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bookViews>
    <workbookView xWindow="720" yWindow="600" windowWidth="23256" windowHeight="13176"/>
  </bookViews>
  <sheets>
    <sheet name="Beispiel" sheetId="5" r:id="rId1"/>
    <sheet name="Januar" sheetId="6" r:id="rId2"/>
    <sheet name="Februar" sheetId="8" r:id="rId3"/>
    <sheet name="März" sheetId="9" r:id="rId4"/>
    <sheet name="April" sheetId="10" r:id="rId5"/>
    <sheet name="Mai" sheetId="11" r:id="rId6"/>
    <sheet name="Juni" sheetId="12" r:id="rId7"/>
    <sheet name="Juli" sheetId="13" r:id="rId8"/>
    <sheet name="August" sheetId="14" r:id="rId9"/>
    <sheet name="September" sheetId="15" r:id="rId10"/>
    <sheet name="Oktober" sheetId="17" r:id="rId11"/>
    <sheet name="November" sheetId="18" r:id="rId12"/>
    <sheet name="Dezember" sheetId="19" r:id="rId13"/>
  </sheets>
  <definedNames>
    <definedName name="_xlnm._FilterDatabase" localSheetId="4" hidden="1">April!$S$23:$AA$40</definedName>
    <definedName name="_xlnm._FilterDatabase" localSheetId="8" hidden="1">August!$S$23:$AA$40</definedName>
    <definedName name="_xlnm._FilterDatabase" localSheetId="0" hidden="1">Beispiel!$S$23:$AA$40</definedName>
    <definedName name="_xlnm._FilterDatabase" localSheetId="12" hidden="1">Dezember!$S$23:$AA$40</definedName>
    <definedName name="_xlnm._FilterDatabase" localSheetId="2" hidden="1">Februar!$S$23:$AA$40</definedName>
    <definedName name="_xlnm._FilterDatabase" localSheetId="1" hidden="1">Januar!$S$23:$AA$40</definedName>
    <definedName name="_xlnm._FilterDatabase" localSheetId="7" hidden="1">Juli!$S$23:$AA$40</definedName>
    <definedName name="_xlnm._FilterDatabase" localSheetId="6" hidden="1">Juni!$S$23:$AA$40</definedName>
    <definedName name="_xlnm._FilterDatabase" localSheetId="5" hidden="1">Mai!$S$23:$AA$40</definedName>
    <definedName name="_xlnm._FilterDatabase" localSheetId="3" hidden="1">März!$S$23:$AA$40</definedName>
    <definedName name="_xlnm._FilterDatabase" localSheetId="11" hidden="1">November!$S$23:$AA$40</definedName>
    <definedName name="_xlnm._FilterDatabase" localSheetId="10" hidden="1">Oktober!$S$23:$AA$40</definedName>
    <definedName name="_xlnm._FilterDatabase" localSheetId="9" hidden="1">September!$S$23:$AA$40</definedName>
  </definedNames>
  <calcPr calcId="145621"/>
</workbook>
</file>

<file path=xl/calcChain.xml><?xml version="1.0" encoding="utf-8"?>
<calcChain xmlns="http://schemas.openxmlformats.org/spreadsheetml/2006/main">
  <c r="P499" i="19" l="1"/>
  <c r="F499" i="19"/>
  <c r="P498" i="19"/>
  <c r="F498" i="19"/>
  <c r="P497" i="19"/>
  <c r="F497" i="19"/>
  <c r="P496" i="19"/>
  <c r="F496" i="19"/>
  <c r="P495" i="19"/>
  <c r="F495" i="19"/>
  <c r="P494" i="19"/>
  <c r="F494" i="19"/>
  <c r="P493" i="19"/>
  <c r="F493" i="19"/>
  <c r="P492" i="19"/>
  <c r="F492" i="19"/>
  <c r="P491" i="19"/>
  <c r="F491" i="19"/>
  <c r="P490" i="19"/>
  <c r="F490" i="19"/>
  <c r="P489" i="19"/>
  <c r="F489" i="19"/>
  <c r="P488" i="19"/>
  <c r="F488" i="19"/>
  <c r="P487" i="19"/>
  <c r="F487" i="19"/>
  <c r="P486" i="19"/>
  <c r="F486" i="19"/>
  <c r="P485" i="19"/>
  <c r="F485" i="19"/>
  <c r="P484" i="19"/>
  <c r="F484" i="19"/>
  <c r="P483" i="19"/>
  <c r="F483" i="19"/>
  <c r="P482" i="19"/>
  <c r="F482" i="19"/>
  <c r="P481" i="19"/>
  <c r="F481" i="19"/>
  <c r="P480" i="19"/>
  <c r="F480" i="19"/>
  <c r="P479" i="19"/>
  <c r="F479" i="19"/>
  <c r="P478" i="19"/>
  <c r="F478" i="19"/>
  <c r="P477" i="19"/>
  <c r="F477" i="19"/>
  <c r="P476" i="19"/>
  <c r="F476" i="19"/>
  <c r="P475" i="19"/>
  <c r="F475" i="19"/>
  <c r="P474" i="19"/>
  <c r="F474" i="19"/>
  <c r="P473" i="19"/>
  <c r="F473" i="19"/>
  <c r="P472" i="19"/>
  <c r="F472" i="19"/>
  <c r="P471" i="19"/>
  <c r="F471" i="19"/>
  <c r="P470" i="19"/>
  <c r="F470" i="19"/>
  <c r="P469" i="19"/>
  <c r="F469" i="19"/>
  <c r="P468" i="19"/>
  <c r="F468" i="19"/>
  <c r="P467" i="19"/>
  <c r="F467" i="19"/>
  <c r="P466" i="19"/>
  <c r="F466" i="19"/>
  <c r="P465" i="19"/>
  <c r="F465" i="19"/>
  <c r="P464" i="19"/>
  <c r="F464" i="19"/>
  <c r="P463" i="19"/>
  <c r="F463" i="19"/>
  <c r="P462" i="19"/>
  <c r="F462" i="19"/>
  <c r="P461" i="19"/>
  <c r="F461" i="19"/>
  <c r="P460" i="19"/>
  <c r="F460" i="19"/>
  <c r="P459" i="19"/>
  <c r="F459" i="19"/>
  <c r="P458" i="19"/>
  <c r="F458" i="19"/>
  <c r="P457" i="19"/>
  <c r="F457" i="19"/>
  <c r="P456" i="19"/>
  <c r="F456" i="19"/>
  <c r="P455" i="19"/>
  <c r="F455" i="19"/>
  <c r="P454" i="19"/>
  <c r="F454" i="19"/>
  <c r="P453" i="19"/>
  <c r="F453" i="19"/>
  <c r="P452" i="19"/>
  <c r="F452" i="19"/>
  <c r="P451" i="19"/>
  <c r="F451" i="19"/>
  <c r="P450" i="19"/>
  <c r="F450" i="19"/>
  <c r="P449" i="19"/>
  <c r="F449" i="19"/>
  <c r="P448" i="19"/>
  <c r="F448" i="19"/>
  <c r="P447" i="19"/>
  <c r="F447" i="19"/>
  <c r="P446" i="19"/>
  <c r="F446" i="19"/>
  <c r="P445" i="19"/>
  <c r="F445" i="19"/>
  <c r="P444" i="19"/>
  <c r="F444" i="19"/>
  <c r="P443" i="19"/>
  <c r="F443" i="19"/>
  <c r="P442" i="19"/>
  <c r="F442" i="19"/>
  <c r="P441" i="19"/>
  <c r="F441" i="19"/>
  <c r="P440" i="19"/>
  <c r="F440" i="19"/>
  <c r="P439" i="19"/>
  <c r="F439" i="19"/>
  <c r="P438" i="19"/>
  <c r="F438" i="19"/>
  <c r="P437" i="19"/>
  <c r="F437" i="19"/>
  <c r="P436" i="19"/>
  <c r="F436" i="19"/>
  <c r="P435" i="19"/>
  <c r="F435" i="19"/>
  <c r="P434" i="19"/>
  <c r="F434" i="19"/>
  <c r="P433" i="19"/>
  <c r="F433" i="19"/>
  <c r="P432" i="19"/>
  <c r="F432" i="19"/>
  <c r="P431" i="19"/>
  <c r="F431" i="19"/>
  <c r="P430" i="19"/>
  <c r="F430" i="19"/>
  <c r="P429" i="19"/>
  <c r="F429" i="19"/>
  <c r="P428" i="19"/>
  <c r="F428" i="19"/>
  <c r="P427" i="19"/>
  <c r="F427" i="19"/>
  <c r="P426" i="19"/>
  <c r="F426" i="19"/>
  <c r="P425" i="19"/>
  <c r="F425" i="19"/>
  <c r="P424" i="19"/>
  <c r="F424" i="19"/>
  <c r="P423" i="19"/>
  <c r="F423" i="19"/>
  <c r="P422" i="19"/>
  <c r="F422" i="19"/>
  <c r="P421" i="19"/>
  <c r="F421" i="19"/>
  <c r="P420" i="19"/>
  <c r="F420" i="19"/>
  <c r="P419" i="19"/>
  <c r="F419" i="19"/>
  <c r="P418" i="19"/>
  <c r="F418" i="19"/>
  <c r="P417" i="19"/>
  <c r="F417" i="19"/>
  <c r="P416" i="19"/>
  <c r="F416" i="19"/>
  <c r="P415" i="19"/>
  <c r="F415" i="19"/>
  <c r="P414" i="19"/>
  <c r="F414" i="19"/>
  <c r="P413" i="19"/>
  <c r="F413" i="19"/>
  <c r="P412" i="19"/>
  <c r="F412" i="19"/>
  <c r="P411" i="19"/>
  <c r="F411" i="19"/>
  <c r="P410" i="19"/>
  <c r="F410" i="19"/>
  <c r="P409" i="19"/>
  <c r="F409" i="19"/>
  <c r="P408" i="19"/>
  <c r="F408" i="19"/>
  <c r="P407" i="19"/>
  <c r="F407" i="19"/>
  <c r="P406" i="19"/>
  <c r="F406" i="19"/>
  <c r="P405" i="19"/>
  <c r="F405" i="19"/>
  <c r="P404" i="19"/>
  <c r="F404" i="19"/>
  <c r="P403" i="19"/>
  <c r="F403" i="19"/>
  <c r="P402" i="19"/>
  <c r="F402" i="19"/>
  <c r="P401" i="19"/>
  <c r="F401" i="19"/>
  <c r="P400" i="19"/>
  <c r="F400" i="19"/>
  <c r="P399" i="19"/>
  <c r="F399" i="19"/>
  <c r="P398" i="19"/>
  <c r="F398" i="19"/>
  <c r="P397" i="19"/>
  <c r="F397" i="19"/>
  <c r="P396" i="19"/>
  <c r="F396" i="19"/>
  <c r="P395" i="19"/>
  <c r="F395" i="19"/>
  <c r="P394" i="19"/>
  <c r="F394" i="19"/>
  <c r="P393" i="19"/>
  <c r="F393" i="19"/>
  <c r="P392" i="19"/>
  <c r="F392" i="19"/>
  <c r="P391" i="19"/>
  <c r="F391" i="19"/>
  <c r="P390" i="19"/>
  <c r="F390" i="19"/>
  <c r="P389" i="19"/>
  <c r="F389" i="19"/>
  <c r="P388" i="19"/>
  <c r="F388" i="19"/>
  <c r="P387" i="19"/>
  <c r="F387" i="19"/>
  <c r="P386" i="19"/>
  <c r="F386" i="19"/>
  <c r="P385" i="19"/>
  <c r="F385" i="19"/>
  <c r="P384" i="19"/>
  <c r="F384" i="19"/>
  <c r="P383" i="19"/>
  <c r="F383" i="19"/>
  <c r="P382" i="19"/>
  <c r="F382" i="19"/>
  <c r="P381" i="19"/>
  <c r="F381" i="19"/>
  <c r="P380" i="19"/>
  <c r="F380" i="19"/>
  <c r="P379" i="19"/>
  <c r="F379" i="19"/>
  <c r="P378" i="19"/>
  <c r="F378" i="19"/>
  <c r="P377" i="19"/>
  <c r="F377" i="19"/>
  <c r="P376" i="19"/>
  <c r="F376" i="19"/>
  <c r="P375" i="19"/>
  <c r="F375" i="19"/>
  <c r="P374" i="19"/>
  <c r="F374" i="19"/>
  <c r="P373" i="19"/>
  <c r="F373" i="19"/>
  <c r="P372" i="19"/>
  <c r="F372" i="19"/>
  <c r="P371" i="19"/>
  <c r="F371" i="19"/>
  <c r="P370" i="19"/>
  <c r="F370" i="19"/>
  <c r="P369" i="19"/>
  <c r="F369" i="19"/>
  <c r="P368" i="19"/>
  <c r="F368" i="19"/>
  <c r="P367" i="19"/>
  <c r="F367" i="19"/>
  <c r="P366" i="19"/>
  <c r="F366" i="19"/>
  <c r="P365" i="19"/>
  <c r="F365" i="19"/>
  <c r="P364" i="19"/>
  <c r="F364" i="19"/>
  <c r="P363" i="19"/>
  <c r="F363" i="19"/>
  <c r="P362" i="19"/>
  <c r="F362" i="19"/>
  <c r="P361" i="19"/>
  <c r="F361" i="19"/>
  <c r="P360" i="19"/>
  <c r="F360" i="19"/>
  <c r="P359" i="19"/>
  <c r="F359" i="19"/>
  <c r="P358" i="19"/>
  <c r="F358" i="19"/>
  <c r="P357" i="19"/>
  <c r="F357" i="19"/>
  <c r="P356" i="19"/>
  <c r="F356" i="19"/>
  <c r="P355" i="19"/>
  <c r="F355" i="19"/>
  <c r="P354" i="19"/>
  <c r="F354" i="19"/>
  <c r="P353" i="19"/>
  <c r="F353" i="19"/>
  <c r="P352" i="19"/>
  <c r="F352" i="19"/>
  <c r="P351" i="19"/>
  <c r="F351" i="19"/>
  <c r="P350" i="19"/>
  <c r="F350" i="19"/>
  <c r="P349" i="19"/>
  <c r="F349" i="19"/>
  <c r="P348" i="19"/>
  <c r="F348" i="19"/>
  <c r="P347" i="19"/>
  <c r="F347" i="19"/>
  <c r="P346" i="19"/>
  <c r="F346" i="19"/>
  <c r="P345" i="19"/>
  <c r="F345" i="19"/>
  <c r="P344" i="19"/>
  <c r="F344" i="19"/>
  <c r="P343" i="19"/>
  <c r="F343" i="19"/>
  <c r="P342" i="19"/>
  <c r="F342" i="19"/>
  <c r="P341" i="19"/>
  <c r="F341" i="19"/>
  <c r="P340" i="19"/>
  <c r="F340" i="19"/>
  <c r="P339" i="19"/>
  <c r="F339" i="19"/>
  <c r="P338" i="19"/>
  <c r="F338" i="19"/>
  <c r="P337" i="19"/>
  <c r="F337" i="19"/>
  <c r="P336" i="19"/>
  <c r="F336" i="19"/>
  <c r="P335" i="19"/>
  <c r="F335" i="19"/>
  <c r="P334" i="19"/>
  <c r="F334" i="19"/>
  <c r="P333" i="19"/>
  <c r="F333" i="19"/>
  <c r="P332" i="19"/>
  <c r="F332" i="19"/>
  <c r="P331" i="19"/>
  <c r="F331" i="19"/>
  <c r="P330" i="19"/>
  <c r="F330" i="19"/>
  <c r="P329" i="19"/>
  <c r="F329" i="19"/>
  <c r="P328" i="19"/>
  <c r="F328" i="19"/>
  <c r="P327" i="19"/>
  <c r="F327" i="19"/>
  <c r="P326" i="19"/>
  <c r="F326" i="19"/>
  <c r="P325" i="19"/>
  <c r="F325" i="19"/>
  <c r="P324" i="19"/>
  <c r="F324" i="19"/>
  <c r="P323" i="19"/>
  <c r="F323" i="19"/>
  <c r="P322" i="19"/>
  <c r="F322" i="19"/>
  <c r="P321" i="19"/>
  <c r="F321" i="19"/>
  <c r="P320" i="19"/>
  <c r="F320" i="19"/>
  <c r="P319" i="19"/>
  <c r="F319" i="19"/>
  <c r="P318" i="19"/>
  <c r="F318" i="19"/>
  <c r="P317" i="19"/>
  <c r="F317" i="19"/>
  <c r="P316" i="19"/>
  <c r="F316" i="19"/>
  <c r="P315" i="19"/>
  <c r="F315" i="19"/>
  <c r="P314" i="19"/>
  <c r="F314" i="19"/>
  <c r="P313" i="19"/>
  <c r="F313" i="19"/>
  <c r="P312" i="19"/>
  <c r="F312" i="19"/>
  <c r="P311" i="19"/>
  <c r="F311" i="19"/>
  <c r="P310" i="19"/>
  <c r="F310" i="19"/>
  <c r="P309" i="19"/>
  <c r="F309" i="19"/>
  <c r="P308" i="19"/>
  <c r="F308" i="19"/>
  <c r="P307" i="19"/>
  <c r="F307" i="19"/>
  <c r="P306" i="19"/>
  <c r="F306" i="19"/>
  <c r="P305" i="19"/>
  <c r="F305" i="19"/>
  <c r="P304" i="19"/>
  <c r="F304" i="19"/>
  <c r="P303" i="19"/>
  <c r="F303" i="19"/>
  <c r="P302" i="19"/>
  <c r="F302" i="19"/>
  <c r="P301" i="19"/>
  <c r="F301" i="19"/>
  <c r="P300" i="19"/>
  <c r="F300" i="19"/>
  <c r="P299" i="19"/>
  <c r="F299" i="19"/>
  <c r="P298" i="19"/>
  <c r="F298" i="19"/>
  <c r="P297" i="19"/>
  <c r="F297" i="19"/>
  <c r="P296" i="19"/>
  <c r="F296" i="19"/>
  <c r="P295" i="19"/>
  <c r="F295" i="19"/>
  <c r="P294" i="19"/>
  <c r="F294" i="19"/>
  <c r="P293" i="19"/>
  <c r="F293" i="19"/>
  <c r="P292" i="19"/>
  <c r="F292" i="19"/>
  <c r="P291" i="19"/>
  <c r="F291" i="19"/>
  <c r="P290" i="19"/>
  <c r="F290" i="19"/>
  <c r="P289" i="19"/>
  <c r="F289" i="19"/>
  <c r="P288" i="19"/>
  <c r="F288" i="19"/>
  <c r="P287" i="19"/>
  <c r="F287" i="19"/>
  <c r="P286" i="19"/>
  <c r="F286" i="19"/>
  <c r="P285" i="19"/>
  <c r="F285" i="19"/>
  <c r="P284" i="19"/>
  <c r="F284" i="19"/>
  <c r="P283" i="19"/>
  <c r="F283" i="19"/>
  <c r="P282" i="19"/>
  <c r="F282" i="19"/>
  <c r="P281" i="19"/>
  <c r="F281" i="19"/>
  <c r="P280" i="19"/>
  <c r="F280" i="19"/>
  <c r="P279" i="19"/>
  <c r="F279" i="19"/>
  <c r="P278" i="19"/>
  <c r="F278" i="19"/>
  <c r="P277" i="19"/>
  <c r="F277" i="19"/>
  <c r="P276" i="19"/>
  <c r="F276" i="19"/>
  <c r="P275" i="19"/>
  <c r="F275" i="19"/>
  <c r="P274" i="19"/>
  <c r="F274" i="19"/>
  <c r="P273" i="19"/>
  <c r="F273" i="19"/>
  <c r="P272" i="19"/>
  <c r="F272" i="19"/>
  <c r="P271" i="19"/>
  <c r="F271" i="19"/>
  <c r="P270" i="19"/>
  <c r="F270" i="19"/>
  <c r="P269" i="19"/>
  <c r="F269" i="19"/>
  <c r="P268" i="19"/>
  <c r="F268" i="19"/>
  <c r="P267" i="19"/>
  <c r="F267" i="19"/>
  <c r="P266" i="19"/>
  <c r="F266" i="19"/>
  <c r="P265" i="19"/>
  <c r="F265" i="19"/>
  <c r="P264" i="19"/>
  <c r="F264" i="19"/>
  <c r="P263" i="19"/>
  <c r="F263" i="19"/>
  <c r="P262" i="19"/>
  <c r="F262" i="19"/>
  <c r="P261" i="19"/>
  <c r="F261" i="19"/>
  <c r="P260" i="19"/>
  <c r="F260" i="19"/>
  <c r="P259" i="19"/>
  <c r="F259" i="19"/>
  <c r="P258" i="19"/>
  <c r="F258" i="19"/>
  <c r="P257" i="19"/>
  <c r="F257" i="19"/>
  <c r="P256" i="19"/>
  <c r="F256" i="19"/>
  <c r="P255" i="19"/>
  <c r="F255" i="19"/>
  <c r="P254" i="19"/>
  <c r="F254" i="19"/>
  <c r="P253" i="19"/>
  <c r="F253" i="19"/>
  <c r="P252" i="19"/>
  <c r="F252" i="19"/>
  <c r="P251" i="19"/>
  <c r="F251" i="19"/>
  <c r="P250" i="19"/>
  <c r="F250" i="19"/>
  <c r="P249" i="19"/>
  <c r="F249" i="19"/>
  <c r="P248" i="19"/>
  <c r="F248" i="19"/>
  <c r="P247" i="19"/>
  <c r="F247" i="19"/>
  <c r="P246" i="19"/>
  <c r="F246" i="19"/>
  <c r="P245" i="19"/>
  <c r="F245" i="19"/>
  <c r="P244" i="19"/>
  <c r="F244" i="19"/>
  <c r="P243" i="19"/>
  <c r="F243" i="19"/>
  <c r="P242" i="19"/>
  <c r="F242" i="19"/>
  <c r="P241" i="19"/>
  <c r="F241" i="19"/>
  <c r="P240" i="19"/>
  <c r="F240" i="19"/>
  <c r="P239" i="19"/>
  <c r="F239" i="19"/>
  <c r="P238" i="19"/>
  <c r="F238" i="19"/>
  <c r="P237" i="19"/>
  <c r="F237" i="19"/>
  <c r="P236" i="19"/>
  <c r="F236" i="19"/>
  <c r="P235" i="19"/>
  <c r="F235" i="19"/>
  <c r="P234" i="19"/>
  <c r="F234" i="19"/>
  <c r="P233" i="19"/>
  <c r="F233" i="19"/>
  <c r="P232" i="19"/>
  <c r="F232" i="19"/>
  <c r="P231" i="19"/>
  <c r="F231" i="19"/>
  <c r="P230" i="19"/>
  <c r="F230" i="19"/>
  <c r="P229" i="19"/>
  <c r="F229" i="19"/>
  <c r="P228" i="19"/>
  <c r="F228" i="19"/>
  <c r="P227" i="19"/>
  <c r="F227" i="19"/>
  <c r="P226" i="19"/>
  <c r="F226" i="19"/>
  <c r="P225" i="19"/>
  <c r="F225" i="19"/>
  <c r="P224" i="19"/>
  <c r="F224" i="19"/>
  <c r="P223" i="19"/>
  <c r="F223" i="19"/>
  <c r="P222" i="19"/>
  <c r="F222" i="19"/>
  <c r="P221" i="19"/>
  <c r="F221" i="19"/>
  <c r="P220" i="19"/>
  <c r="F220" i="19"/>
  <c r="P219" i="19"/>
  <c r="F219" i="19"/>
  <c r="P218" i="19"/>
  <c r="F218" i="19"/>
  <c r="P217" i="19"/>
  <c r="F217" i="19"/>
  <c r="P216" i="19"/>
  <c r="F216" i="19"/>
  <c r="P215" i="19"/>
  <c r="F215" i="19"/>
  <c r="P214" i="19"/>
  <c r="F214" i="19"/>
  <c r="P213" i="19"/>
  <c r="F213" i="19"/>
  <c r="P212" i="19"/>
  <c r="F212" i="19"/>
  <c r="P211" i="19"/>
  <c r="F211" i="19"/>
  <c r="P210" i="19"/>
  <c r="F210" i="19"/>
  <c r="P209" i="19"/>
  <c r="F209" i="19"/>
  <c r="P208" i="19"/>
  <c r="F208" i="19"/>
  <c r="P207" i="19"/>
  <c r="F207" i="19"/>
  <c r="P206" i="19"/>
  <c r="F206" i="19"/>
  <c r="P205" i="19"/>
  <c r="F205" i="19"/>
  <c r="P204" i="19"/>
  <c r="F204" i="19"/>
  <c r="P203" i="19"/>
  <c r="F203" i="19"/>
  <c r="P202" i="19"/>
  <c r="F202" i="19"/>
  <c r="P201" i="19"/>
  <c r="F201" i="19"/>
  <c r="P200" i="19"/>
  <c r="F200" i="19"/>
  <c r="P199" i="19"/>
  <c r="F199" i="19"/>
  <c r="P198" i="19"/>
  <c r="F198" i="19"/>
  <c r="P197" i="19"/>
  <c r="F197" i="19"/>
  <c r="P196" i="19"/>
  <c r="F196" i="19"/>
  <c r="P195" i="19"/>
  <c r="F195" i="19"/>
  <c r="P194" i="19"/>
  <c r="F194" i="19"/>
  <c r="P193" i="19"/>
  <c r="F193" i="19"/>
  <c r="P192" i="19"/>
  <c r="F192" i="19"/>
  <c r="P191" i="19"/>
  <c r="F191" i="19"/>
  <c r="P190" i="19"/>
  <c r="F190" i="19"/>
  <c r="P189" i="19"/>
  <c r="F189" i="19"/>
  <c r="P188" i="19"/>
  <c r="F188" i="19"/>
  <c r="P187" i="19"/>
  <c r="F187" i="19"/>
  <c r="P186" i="19"/>
  <c r="F186" i="19"/>
  <c r="P185" i="19"/>
  <c r="F185" i="19"/>
  <c r="P184" i="19"/>
  <c r="F184" i="19"/>
  <c r="P183" i="19"/>
  <c r="F183" i="19"/>
  <c r="P182" i="19"/>
  <c r="F182" i="19"/>
  <c r="P181" i="19"/>
  <c r="F181" i="19"/>
  <c r="P180" i="19"/>
  <c r="F180" i="19"/>
  <c r="P179" i="19"/>
  <c r="F179" i="19"/>
  <c r="P178" i="19"/>
  <c r="F178" i="19"/>
  <c r="P177" i="19"/>
  <c r="F177" i="19"/>
  <c r="P176" i="19"/>
  <c r="F176" i="19"/>
  <c r="P175" i="19"/>
  <c r="F175" i="19"/>
  <c r="P174" i="19"/>
  <c r="F174" i="19"/>
  <c r="P173" i="19"/>
  <c r="F173" i="19"/>
  <c r="P172" i="19"/>
  <c r="F172" i="19"/>
  <c r="P171" i="19"/>
  <c r="F171" i="19"/>
  <c r="P170" i="19"/>
  <c r="F170" i="19"/>
  <c r="P169" i="19"/>
  <c r="F169" i="19"/>
  <c r="P168" i="19"/>
  <c r="F168" i="19"/>
  <c r="P167" i="19"/>
  <c r="F167" i="19"/>
  <c r="P166" i="19"/>
  <c r="F166" i="19"/>
  <c r="P165" i="19"/>
  <c r="F165" i="19"/>
  <c r="P164" i="19"/>
  <c r="F164" i="19"/>
  <c r="P163" i="19"/>
  <c r="F163" i="19"/>
  <c r="P162" i="19"/>
  <c r="F162" i="19"/>
  <c r="P161" i="19"/>
  <c r="F161" i="19"/>
  <c r="P160" i="19"/>
  <c r="F160" i="19"/>
  <c r="P159" i="19"/>
  <c r="F159" i="19"/>
  <c r="P158" i="19"/>
  <c r="F158" i="19"/>
  <c r="P157" i="19"/>
  <c r="F157" i="19"/>
  <c r="P156" i="19"/>
  <c r="F156" i="19"/>
  <c r="P155" i="19"/>
  <c r="F155" i="19"/>
  <c r="P154" i="19"/>
  <c r="F154" i="19"/>
  <c r="P153" i="19"/>
  <c r="F153" i="19"/>
  <c r="P152" i="19"/>
  <c r="F152" i="19"/>
  <c r="P151" i="19"/>
  <c r="F151" i="19"/>
  <c r="P150" i="19"/>
  <c r="F150" i="19"/>
  <c r="P149" i="19"/>
  <c r="F149" i="19"/>
  <c r="P148" i="19"/>
  <c r="F148" i="19"/>
  <c r="P147" i="19"/>
  <c r="F147" i="19"/>
  <c r="P146" i="19"/>
  <c r="F146" i="19"/>
  <c r="P145" i="19"/>
  <c r="F145" i="19"/>
  <c r="P144" i="19"/>
  <c r="F144" i="19"/>
  <c r="P143" i="19"/>
  <c r="F143" i="19"/>
  <c r="P142" i="19"/>
  <c r="F142" i="19"/>
  <c r="P141" i="19"/>
  <c r="F141" i="19"/>
  <c r="P140" i="19"/>
  <c r="F140" i="19"/>
  <c r="P139" i="19"/>
  <c r="F139" i="19"/>
  <c r="P138" i="19"/>
  <c r="F138" i="19"/>
  <c r="P137" i="19"/>
  <c r="F137" i="19"/>
  <c r="P136" i="19"/>
  <c r="F136" i="19"/>
  <c r="P135" i="19"/>
  <c r="F135" i="19"/>
  <c r="P134" i="19"/>
  <c r="F134" i="19"/>
  <c r="P133" i="19"/>
  <c r="F133" i="19"/>
  <c r="P132" i="19"/>
  <c r="F132" i="19"/>
  <c r="P131" i="19"/>
  <c r="F131" i="19"/>
  <c r="P130" i="19"/>
  <c r="F130" i="19"/>
  <c r="P129" i="19"/>
  <c r="F129" i="19"/>
  <c r="P128" i="19"/>
  <c r="F128" i="19"/>
  <c r="P127" i="19"/>
  <c r="F127" i="19"/>
  <c r="P126" i="19"/>
  <c r="F126" i="19"/>
  <c r="P125" i="19"/>
  <c r="F125" i="19"/>
  <c r="P124" i="19"/>
  <c r="F124" i="19"/>
  <c r="P123" i="19"/>
  <c r="F123" i="19"/>
  <c r="P122" i="19"/>
  <c r="F122" i="19"/>
  <c r="P121" i="19"/>
  <c r="F121" i="19"/>
  <c r="P120" i="19"/>
  <c r="F120" i="19"/>
  <c r="P119" i="19"/>
  <c r="F119" i="19"/>
  <c r="P118" i="19"/>
  <c r="F118" i="19"/>
  <c r="P117" i="19"/>
  <c r="F117" i="19"/>
  <c r="P116" i="19"/>
  <c r="F116" i="19"/>
  <c r="P115" i="19"/>
  <c r="F115" i="19"/>
  <c r="P114" i="19"/>
  <c r="F114" i="19"/>
  <c r="P113" i="19"/>
  <c r="F113" i="19"/>
  <c r="P112" i="19"/>
  <c r="F112" i="19"/>
  <c r="P111" i="19"/>
  <c r="F111" i="19"/>
  <c r="P110" i="19"/>
  <c r="F110" i="19"/>
  <c r="P109" i="19"/>
  <c r="F109" i="19"/>
  <c r="P108" i="19"/>
  <c r="F108" i="19"/>
  <c r="P107" i="19"/>
  <c r="F107" i="19"/>
  <c r="P106" i="19"/>
  <c r="F106" i="19"/>
  <c r="P105" i="19"/>
  <c r="F105" i="19"/>
  <c r="P104" i="19"/>
  <c r="F104" i="19"/>
  <c r="P103" i="19"/>
  <c r="F103" i="19"/>
  <c r="P102" i="19"/>
  <c r="F102" i="19"/>
  <c r="P101" i="19"/>
  <c r="F101" i="19"/>
  <c r="P100" i="19"/>
  <c r="F100" i="19"/>
  <c r="P99" i="19"/>
  <c r="F99" i="19"/>
  <c r="P98" i="19"/>
  <c r="F98" i="19"/>
  <c r="P97" i="19"/>
  <c r="F97" i="19"/>
  <c r="P96" i="19"/>
  <c r="F96" i="19"/>
  <c r="P95" i="19"/>
  <c r="F95" i="19"/>
  <c r="P94" i="19"/>
  <c r="F94" i="19"/>
  <c r="P93" i="19"/>
  <c r="F93" i="19"/>
  <c r="P92" i="19"/>
  <c r="F92" i="19"/>
  <c r="P91" i="19"/>
  <c r="F91" i="19"/>
  <c r="P90" i="19"/>
  <c r="F90" i="19"/>
  <c r="P89" i="19"/>
  <c r="F89" i="19"/>
  <c r="P88" i="19"/>
  <c r="F88" i="19"/>
  <c r="P87" i="19"/>
  <c r="F87" i="19"/>
  <c r="P86" i="19"/>
  <c r="F86" i="19"/>
  <c r="P85" i="19"/>
  <c r="F85" i="19"/>
  <c r="P84" i="19"/>
  <c r="F84" i="19"/>
  <c r="P83" i="19"/>
  <c r="F83" i="19"/>
  <c r="P82" i="19"/>
  <c r="F82" i="19"/>
  <c r="P81" i="19"/>
  <c r="F81" i="19"/>
  <c r="P80" i="19"/>
  <c r="F80" i="19"/>
  <c r="P79" i="19"/>
  <c r="F79" i="19"/>
  <c r="P78" i="19"/>
  <c r="F78" i="19"/>
  <c r="P77" i="19"/>
  <c r="F77" i="19"/>
  <c r="P76" i="19"/>
  <c r="F76" i="19"/>
  <c r="P75" i="19"/>
  <c r="F75" i="19"/>
  <c r="P74" i="19"/>
  <c r="F74" i="19"/>
  <c r="P73" i="19"/>
  <c r="F73" i="19"/>
  <c r="P72" i="19"/>
  <c r="F72" i="19"/>
  <c r="P71" i="19"/>
  <c r="F71" i="19"/>
  <c r="P70" i="19"/>
  <c r="F70" i="19"/>
  <c r="P69" i="19"/>
  <c r="F69" i="19"/>
  <c r="P68" i="19"/>
  <c r="F68" i="19"/>
  <c r="P67" i="19"/>
  <c r="F67" i="19"/>
  <c r="P66" i="19"/>
  <c r="F66" i="19"/>
  <c r="P65" i="19"/>
  <c r="F65" i="19"/>
  <c r="P64" i="19"/>
  <c r="F64" i="19"/>
  <c r="P63" i="19"/>
  <c r="F63" i="19"/>
  <c r="P62" i="19"/>
  <c r="F62" i="19"/>
  <c r="P61" i="19"/>
  <c r="F61" i="19"/>
  <c r="P60" i="19"/>
  <c r="F60" i="19"/>
  <c r="P59" i="19"/>
  <c r="F59" i="19"/>
  <c r="P58" i="19"/>
  <c r="F58" i="19"/>
  <c r="P57" i="19"/>
  <c r="F57" i="19"/>
  <c r="P56" i="19"/>
  <c r="F56" i="19"/>
  <c r="P55" i="19"/>
  <c r="F55" i="19"/>
  <c r="P54" i="19"/>
  <c r="F54" i="19"/>
  <c r="P53" i="19"/>
  <c r="F53" i="19"/>
  <c r="P52" i="19"/>
  <c r="F52" i="19"/>
  <c r="P51" i="19"/>
  <c r="F51" i="19"/>
  <c r="P50" i="19"/>
  <c r="F50" i="19"/>
  <c r="P49" i="19"/>
  <c r="F49" i="19"/>
  <c r="P48" i="19"/>
  <c r="F48" i="19"/>
  <c r="P47" i="19"/>
  <c r="F47" i="19"/>
  <c r="P46" i="19"/>
  <c r="F46" i="19"/>
  <c r="P45" i="19"/>
  <c r="F45" i="19"/>
  <c r="P44" i="19"/>
  <c r="F44" i="19"/>
  <c r="P43" i="19"/>
  <c r="F43" i="19"/>
  <c r="P42" i="19"/>
  <c r="F42" i="19"/>
  <c r="P41" i="19"/>
  <c r="F41" i="19"/>
  <c r="P40" i="19"/>
  <c r="F40" i="19"/>
  <c r="P39" i="19"/>
  <c r="F39" i="19"/>
  <c r="P38" i="19"/>
  <c r="F38" i="19"/>
  <c r="P37" i="19"/>
  <c r="F37" i="19"/>
  <c r="P36" i="19"/>
  <c r="F36" i="19"/>
  <c r="P35" i="19"/>
  <c r="F35" i="19"/>
  <c r="P34" i="19"/>
  <c r="F34" i="19"/>
  <c r="P33" i="19"/>
  <c r="F33" i="19"/>
  <c r="P32" i="19"/>
  <c r="F32" i="19"/>
  <c r="P31" i="19"/>
  <c r="F31" i="19"/>
  <c r="P30" i="19"/>
  <c r="F30" i="19"/>
  <c r="P29" i="19"/>
  <c r="F29" i="19"/>
  <c r="P28" i="19"/>
  <c r="F28" i="19"/>
  <c r="P27" i="19"/>
  <c r="F27" i="19"/>
  <c r="P26" i="19"/>
  <c r="F26" i="19"/>
  <c r="P25" i="19"/>
  <c r="F25" i="19"/>
  <c r="P24" i="19"/>
  <c r="F24" i="19"/>
  <c r="P23" i="19"/>
  <c r="F23" i="19"/>
  <c r="P22" i="19"/>
  <c r="F22" i="19"/>
  <c r="P21" i="19"/>
  <c r="F21" i="19"/>
  <c r="P20" i="19"/>
  <c r="C15" i="19" s="1"/>
  <c r="D15" i="19" s="1"/>
  <c r="F20" i="19"/>
  <c r="P19" i="19"/>
  <c r="F19" i="19"/>
  <c r="W15" i="19"/>
  <c r="V15" i="19"/>
  <c r="U15" i="19"/>
  <c r="S15" i="19"/>
  <c r="R15" i="19"/>
  <c r="M15" i="19"/>
  <c r="L15" i="19"/>
  <c r="K15" i="19"/>
  <c r="I15" i="19"/>
  <c r="I16" i="19" s="1"/>
  <c r="H15" i="19"/>
  <c r="H16" i="19" s="1"/>
  <c r="B15" i="19"/>
  <c r="E15" i="19" s="1"/>
  <c r="P499" i="18"/>
  <c r="F499" i="18"/>
  <c r="P498" i="18"/>
  <c r="F498" i="18"/>
  <c r="P497" i="18"/>
  <c r="F497" i="18"/>
  <c r="P496" i="18"/>
  <c r="F496" i="18"/>
  <c r="P495" i="18"/>
  <c r="F495" i="18"/>
  <c r="P494" i="18"/>
  <c r="F494" i="18"/>
  <c r="P493" i="18"/>
  <c r="F493" i="18"/>
  <c r="P492" i="18"/>
  <c r="F492" i="18"/>
  <c r="P491" i="18"/>
  <c r="F491" i="18"/>
  <c r="P490" i="18"/>
  <c r="F490" i="18"/>
  <c r="P489" i="18"/>
  <c r="F489" i="18"/>
  <c r="P488" i="18"/>
  <c r="F488" i="18"/>
  <c r="P487" i="18"/>
  <c r="F487" i="18"/>
  <c r="P486" i="18"/>
  <c r="F486" i="18"/>
  <c r="P485" i="18"/>
  <c r="F485" i="18"/>
  <c r="P484" i="18"/>
  <c r="F484" i="18"/>
  <c r="P483" i="18"/>
  <c r="F483" i="18"/>
  <c r="P482" i="18"/>
  <c r="F482" i="18"/>
  <c r="P481" i="18"/>
  <c r="F481" i="18"/>
  <c r="P480" i="18"/>
  <c r="F480" i="18"/>
  <c r="P479" i="18"/>
  <c r="F479" i="18"/>
  <c r="P478" i="18"/>
  <c r="F478" i="18"/>
  <c r="P477" i="18"/>
  <c r="F477" i="18"/>
  <c r="P476" i="18"/>
  <c r="F476" i="18"/>
  <c r="P475" i="18"/>
  <c r="F475" i="18"/>
  <c r="P474" i="18"/>
  <c r="F474" i="18"/>
  <c r="P473" i="18"/>
  <c r="F473" i="18"/>
  <c r="P472" i="18"/>
  <c r="F472" i="18"/>
  <c r="P471" i="18"/>
  <c r="F471" i="18"/>
  <c r="P470" i="18"/>
  <c r="F470" i="18"/>
  <c r="P469" i="18"/>
  <c r="F469" i="18"/>
  <c r="P468" i="18"/>
  <c r="F468" i="18"/>
  <c r="P467" i="18"/>
  <c r="F467" i="18"/>
  <c r="P466" i="18"/>
  <c r="F466" i="18"/>
  <c r="P465" i="18"/>
  <c r="F465" i="18"/>
  <c r="P464" i="18"/>
  <c r="F464" i="18"/>
  <c r="P463" i="18"/>
  <c r="F463" i="18"/>
  <c r="P462" i="18"/>
  <c r="F462" i="18"/>
  <c r="P461" i="18"/>
  <c r="F461" i="18"/>
  <c r="P460" i="18"/>
  <c r="F460" i="18"/>
  <c r="P459" i="18"/>
  <c r="F459" i="18"/>
  <c r="P458" i="18"/>
  <c r="F458" i="18"/>
  <c r="P457" i="18"/>
  <c r="F457" i="18"/>
  <c r="P456" i="18"/>
  <c r="F456" i="18"/>
  <c r="P455" i="18"/>
  <c r="F455" i="18"/>
  <c r="P454" i="18"/>
  <c r="F454" i="18"/>
  <c r="P453" i="18"/>
  <c r="F453" i="18"/>
  <c r="P452" i="18"/>
  <c r="F452" i="18"/>
  <c r="P451" i="18"/>
  <c r="F451" i="18"/>
  <c r="P450" i="18"/>
  <c r="F450" i="18"/>
  <c r="P449" i="18"/>
  <c r="F449" i="18"/>
  <c r="P448" i="18"/>
  <c r="F448" i="18"/>
  <c r="P447" i="18"/>
  <c r="F447" i="18"/>
  <c r="P446" i="18"/>
  <c r="F446" i="18"/>
  <c r="P445" i="18"/>
  <c r="F445" i="18"/>
  <c r="P444" i="18"/>
  <c r="F444" i="18"/>
  <c r="P443" i="18"/>
  <c r="F443" i="18"/>
  <c r="P442" i="18"/>
  <c r="F442" i="18"/>
  <c r="P441" i="18"/>
  <c r="F441" i="18"/>
  <c r="P440" i="18"/>
  <c r="F440" i="18"/>
  <c r="P439" i="18"/>
  <c r="F439" i="18"/>
  <c r="P438" i="18"/>
  <c r="F438" i="18"/>
  <c r="P437" i="18"/>
  <c r="F437" i="18"/>
  <c r="P436" i="18"/>
  <c r="F436" i="18"/>
  <c r="P435" i="18"/>
  <c r="F435" i="18"/>
  <c r="P434" i="18"/>
  <c r="F434" i="18"/>
  <c r="P433" i="18"/>
  <c r="F433" i="18"/>
  <c r="P432" i="18"/>
  <c r="F432" i="18"/>
  <c r="P431" i="18"/>
  <c r="F431" i="18"/>
  <c r="P430" i="18"/>
  <c r="F430" i="18"/>
  <c r="P429" i="18"/>
  <c r="F429" i="18"/>
  <c r="P428" i="18"/>
  <c r="F428" i="18"/>
  <c r="P427" i="18"/>
  <c r="F427" i="18"/>
  <c r="P426" i="18"/>
  <c r="F426" i="18"/>
  <c r="P425" i="18"/>
  <c r="F425" i="18"/>
  <c r="P424" i="18"/>
  <c r="F424" i="18"/>
  <c r="P423" i="18"/>
  <c r="F423" i="18"/>
  <c r="P422" i="18"/>
  <c r="F422" i="18"/>
  <c r="P421" i="18"/>
  <c r="F421" i="18"/>
  <c r="P420" i="18"/>
  <c r="F420" i="18"/>
  <c r="P419" i="18"/>
  <c r="F419" i="18"/>
  <c r="P418" i="18"/>
  <c r="F418" i="18"/>
  <c r="P417" i="18"/>
  <c r="F417" i="18"/>
  <c r="P416" i="18"/>
  <c r="F416" i="18"/>
  <c r="P415" i="18"/>
  <c r="F415" i="18"/>
  <c r="P414" i="18"/>
  <c r="F414" i="18"/>
  <c r="P413" i="18"/>
  <c r="F413" i="18"/>
  <c r="P412" i="18"/>
  <c r="F412" i="18"/>
  <c r="P411" i="18"/>
  <c r="F411" i="18"/>
  <c r="P410" i="18"/>
  <c r="F410" i="18"/>
  <c r="P409" i="18"/>
  <c r="F409" i="18"/>
  <c r="P408" i="18"/>
  <c r="F408" i="18"/>
  <c r="P407" i="18"/>
  <c r="F407" i="18"/>
  <c r="P406" i="18"/>
  <c r="F406" i="18"/>
  <c r="P405" i="18"/>
  <c r="F405" i="18"/>
  <c r="P404" i="18"/>
  <c r="F404" i="18"/>
  <c r="P403" i="18"/>
  <c r="F403" i="18"/>
  <c r="P402" i="18"/>
  <c r="F402" i="18"/>
  <c r="P401" i="18"/>
  <c r="F401" i="18"/>
  <c r="P400" i="18"/>
  <c r="F400" i="18"/>
  <c r="P399" i="18"/>
  <c r="F399" i="18"/>
  <c r="P398" i="18"/>
  <c r="F398" i="18"/>
  <c r="P397" i="18"/>
  <c r="F397" i="18"/>
  <c r="P396" i="18"/>
  <c r="F396" i="18"/>
  <c r="P395" i="18"/>
  <c r="F395" i="18"/>
  <c r="P394" i="18"/>
  <c r="F394" i="18"/>
  <c r="P393" i="18"/>
  <c r="F393" i="18"/>
  <c r="P392" i="18"/>
  <c r="F392" i="18"/>
  <c r="P391" i="18"/>
  <c r="F391" i="18"/>
  <c r="P390" i="18"/>
  <c r="F390" i="18"/>
  <c r="P389" i="18"/>
  <c r="F389" i="18"/>
  <c r="P388" i="18"/>
  <c r="F388" i="18"/>
  <c r="P387" i="18"/>
  <c r="F387" i="18"/>
  <c r="P386" i="18"/>
  <c r="F386" i="18"/>
  <c r="P385" i="18"/>
  <c r="F385" i="18"/>
  <c r="P384" i="18"/>
  <c r="F384" i="18"/>
  <c r="P383" i="18"/>
  <c r="F383" i="18"/>
  <c r="P382" i="18"/>
  <c r="F382" i="18"/>
  <c r="P381" i="18"/>
  <c r="F381" i="18"/>
  <c r="P380" i="18"/>
  <c r="F380" i="18"/>
  <c r="P379" i="18"/>
  <c r="F379" i="18"/>
  <c r="P378" i="18"/>
  <c r="F378" i="18"/>
  <c r="P377" i="18"/>
  <c r="F377" i="18"/>
  <c r="P376" i="18"/>
  <c r="F376" i="18"/>
  <c r="P375" i="18"/>
  <c r="F375" i="18"/>
  <c r="P374" i="18"/>
  <c r="F374" i="18"/>
  <c r="P373" i="18"/>
  <c r="F373" i="18"/>
  <c r="P372" i="18"/>
  <c r="F372" i="18"/>
  <c r="P371" i="18"/>
  <c r="F371" i="18"/>
  <c r="P370" i="18"/>
  <c r="F370" i="18"/>
  <c r="P369" i="18"/>
  <c r="F369" i="18"/>
  <c r="P368" i="18"/>
  <c r="F368" i="18"/>
  <c r="P367" i="18"/>
  <c r="F367" i="18"/>
  <c r="P366" i="18"/>
  <c r="F366" i="18"/>
  <c r="P365" i="18"/>
  <c r="F365" i="18"/>
  <c r="P364" i="18"/>
  <c r="F364" i="18"/>
  <c r="P363" i="18"/>
  <c r="F363" i="18"/>
  <c r="P362" i="18"/>
  <c r="F362" i="18"/>
  <c r="P361" i="18"/>
  <c r="F361" i="18"/>
  <c r="P360" i="18"/>
  <c r="F360" i="18"/>
  <c r="P359" i="18"/>
  <c r="F359" i="18"/>
  <c r="P358" i="18"/>
  <c r="F358" i="18"/>
  <c r="P357" i="18"/>
  <c r="F357" i="18"/>
  <c r="P356" i="18"/>
  <c r="F356" i="18"/>
  <c r="P355" i="18"/>
  <c r="F355" i="18"/>
  <c r="P354" i="18"/>
  <c r="F354" i="18"/>
  <c r="P353" i="18"/>
  <c r="F353" i="18"/>
  <c r="P352" i="18"/>
  <c r="F352" i="18"/>
  <c r="P351" i="18"/>
  <c r="F351" i="18"/>
  <c r="P350" i="18"/>
  <c r="F350" i="18"/>
  <c r="P349" i="18"/>
  <c r="F349" i="18"/>
  <c r="P348" i="18"/>
  <c r="F348" i="18"/>
  <c r="P347" i="18"/>
  <c r="F347" i="18"/>
  <c r="P346" i="18"/>
  <c r="F346" i="18"/>
  <c r="P345" i="18"/>
  <c r="F345" i="18"/>
  <c r="P344" i="18"/>
  <c r="F344" i="18"/>
  <c r="P343" i="18"/>
  <c r="F343" i="18"/>
  <c r="P342" i="18"/>
  <c r="F342" i="18"/>
  <c r="P341" i="18"/>
  <c r="F341" i="18"/>
  <c r="P340" i="18"/>
  <c r="F340" i="18"/>
  <c r="P339" i="18"/>
  <c r="F339" i="18"/>
  <c r="P338" i="18"/>
  <c r="F338" i="18"/>
  <c r="P337" i="18"/>
  <c r="F337" i="18"/>
  <c r="P336" i="18"/>
  <c r="F336" i="18"/>
  <c r="P335" i="18"/>
  <c r="F335" i="18"/>
  <c r="P334" i="18"/>
  <c r="F334" i="18"/>
  <c r="P333" i="18"/>
  <c r="F333" i="18"/>
  <c r="P332" i="18"/>
  <c r="F332" i="18"/>
  <c r="P331" i="18"/>
  <c r="F331" i="18"/>
  <c r="P330" i="18"/>
  <c r="F330" i="18"/>
  <c r="P329" i="18"/>
  <c r="F329" i="18"/>
  <c r="P328" i="18"/>
  <c r="F328" i="18"/>
  <c r="P327" i="18"/>
  <c r="F327" i="18"/>
  <c r="P326" i="18"/>
  <c r="F326" i="18"/>
  <c r="P325" i="18"/>
  <c r="F325" i="18"/>
  <c r="P324" i="18"/>
  <c r="F324" i="18"/>
  <c r="P323" i="18"/>
  <c r="F323" i="18"/>
  <c r="P322" i="18"/>
  <c r="F322" i="18"/>
  <c r="P321" i="18"/>
  <c r="F321" i="18"/>
  <c r="P320" i="18"/>
  <c r="F320" i="18"/>
  <c r="P319" i="18"/>
  <c r="F319" i="18"/>
  <c r="P318" i="18"/>
  <c r="F318" i="18"/>
  <c r="P317" i="18"/>
  <c r="F317" i="18"/>
  <c r="P316" i="18"/>
  <c r="F316" i="18"/>
  <c r="P315" i="18"/>
  <c r="F315" i="18"/>
  <c r="P314" i="18"/>
  <c r="F314" i="18"/>
  <c r="P313" i="18"/>
  <c r="F313" i="18"/>
  <c r="P312" i="18"/>
  <c r="F312" i="18"/>
  <c r="P311" i="18"/>
  <c r="F311" i="18"/>
  <c r="P310" i="18"/>
  <c r="F310" i="18"/>
  <c r="P309" i="18"/>
  <c r="F309" i="18"/>
  <c r="P308" i="18"/>
  <c r="F308" i="18"/>
  <c r="P307" i="18"/>
  <c r="F307" i="18"/>
  <c r="P306" i="18"/>
  <c r="F306" i="18"/>
  <c r="P305" i="18"/>
  <c r="F305" i="18"/>
  <c r="P304" i="18"/>
  <c r="F304" i="18"/>
  <c r="P303" i="18"/>
  <c r="F303" i="18"/>
  <c r="P302" i="18"/>
  <c r="F302" i="18"/>
  <c r="P301" i="18"/>
  <c r="F301" i="18"/>
  <c r="P300" i="18"/>
  <c r="F300" i="18"/>
  <c r="P299" i="18"/>
  <c r="F299" i="18"/>
  <c r="P298" i="18"/>
  <c r="F298" i="18"/>
  <c r="P297" i="18"/>
  <c r="F297" i="18"/>
  <c r="P296" i="18"/>
  <c r="F296" i="18"/>
  <c r="P295" i="18"/>
  <c r="F295" i="18"/>
  <c r="P294" i="18"/>
  <c r="F294" i="18"/>
  <c r="P293" i="18"/>
  <c r="F293" i="18"/>
  <c r="P292" i="18"/>
  <c r="F292" i="18"/>
  <c r="P291" i="18"/>
  <c r="F291" i="18"/>
  <c r="P290" i="18"/>
  <c r="F290" i="18"/>
  <c r="P289" i="18"/>
  <c r="F289" i="18"/>
  <c r="P288" i="18"/>
  <c r="F288" i="18"/>
  <c r="P287" i="18"/>
  <c r="F287" i="18"/>
  <c r="P286" i="18"/>
  <c r="F286" i="18"/>
  <c r="P285" i="18"/>
  <c r="F285" i="18"/>
  <c r="P284" i="18"/>
  <c r="F284" i="18"/>
  <c r="P283" i="18"/>
  <c r="F283" i="18"/>
  <c r="P282" i="18"/>
  <c r="F282" i="18"/>
  <c r="P281" i="18"/>
  <c r="F281" i="18"/>
  <c r="P280" i="18"/>
  <c r="F280" i="18"/>
  <c r="P279" i="18"/>
  <c r="F279" i="18"/>
  <c r="P278" i="18"/>
  <c r="F278" i="18"/>
  <c r="P277" i="18"/>
  <c r="F277" i="18"/>
  <c r="P276" i="18"/>
  <c r="F276" i="18"/>
  <c r="P275" i="18"/>
  <c r="F275" i="18"/>
  <c r="P274" i="18"/>
  <c r="F274" i="18"/>
  <c r="P273" i="18"/>
  <c r="F273" i="18"/>
  <c r="P272" i="18"/>
  <c r="F272" i="18"/>
  <c r="P271" i="18"/>
  <c r="F271" i="18"/>
  <c r="P270" i="18"/>
  <c r="F270" i="18"/>
  <c r="P269" i="18"/>
  <c r="F269" i="18"/>
  <c r="P268" i="18"/>
  <c r="F268" i="18"/>
  <c r="P267" i="18"/>
  <c r="F267" i="18"/>
  <c r="P266" i="18"/>
  <c r="F266" i="18"/>
  <c r="P265" i="18"/>
  <c r="F265" i="18"/>
  <c r="P264" i="18"/>
  <c r="F264" i="18"/>
  <c r="P263" i="18"/>
  <c r="F263" i="18"/>
  <c r="P262" i="18"/>
  <c r="F262" i="18"/>
  <c r="P261" i="18"/>
  <c r="F261" i="18"/>
  <c r="P260" i="18"/>
  <c r="F260" i="18"/>
  <c r="P259" i="18"/>
  <c r="F259" i="18"/>
  <c r="P258" i="18"/>
  <c r="F258" i="18"/>
  <c r="P257" i="18"/>
  <c r="F257" i="18"/>
  <c r="P256" i="18"/>
  <c r="F256" i="18"/>
  <c r="P255" i="18"/>
  <c r="F255" i="18"/>
  <c r="P254" i="18"/>
  <c r="F254" i="18"/>
  <c r="P253" i="18"/>
  <c r="F253" i="18"/>
  <c r="P252" i="18"/>
  <c r="F252" i="18"/>
  <c r="P251" i="18"/>
  <c r="F251" i="18"/>
  <c r="P250" i="18"/>
  <c r="F250" i="18"/>
  <c r="P249" i="18"/>
  <c r="F249" i="18"/>
  <c r="P248" i="18"/>
  <c r="F248" i="18"/>
  <c r="P247" i="18"/>
  <c r="F247" i="18"/>
  <c r="P246" i="18"/>
  <c r="F246" i="18"/>
  <c r="P245" i="18"/>
  <c r="F245" i="18"/>
  <c r="P244" i="18"/>
  <c r="F244" i="18"/>
  <c r="P243" i="18"/>
  <c r="F243" i="18"/>
  <c r="P242" i="18"/>
  <c r="F242" i="18"/>
  <c r="P241" i="18"/>
  <c r="F241" i="18"/>
  <c r="P240" i="18"/>
  <c r="F240" i="18"/>
  <c r="P239" i="18"/>
  <c r="F239" i="18"/>
  <c r="P238" i="18"/>
  <c r="F238" i="18"/>
  <c r="P237" i="18"/>
  <c r="F237" i="18"/>
  <c r="P236" i="18"/>
  <c r="F236" i="18"/>
  <c r="P235" i="18"/>
  <c r="F235" i="18"/>
  <c r="P234" i="18"/>
  <c r="F234" i="18"/>
  <c r="P233" i="18"/>
  <c r="F233" i="18"/>
  <c r="P232" i="18"/>
  <c r="F232" i="18"/>
  <c r="P231" i="18"/>
  <c r="F231" i="18"/>
  <c r="P230" i="18"/>
  <c r="F230" i="18"/>
  <c r="P229" i="18"/>
  <c r="F229" i="18"/>
  <c r="P228" i="18"/>
  <c r="F228" i="18"/>
  <c r="P227" i="18"/>
  <c r="F227" i="18"/>
  <c r="P226" i="18"/>
  <c r="F226" i="18"/>
  <c r="P225" i="18"/>
  <c r="F225" i="18"/>
  <c r="P224" i="18"/>
  <c r="F224" i="18"/>
  <c r="P223" i="18"/>
  <c r="F223" i="18"/>
  <c r="P222" i="18"/>
  <c r="F222" i="18"/>
  <c r="P221" i="18"/>
  <c r="F221" i="18"/>
  <c r="P220" i="18"/>
  <c r="F220" i="18"/>
  <c r="P219" i="18"/>
  <c r="F219" i="18"/>
  <c r="P218" i="18"/>
  <c r="F218" i="18"/>
  <c r="P217" i="18"/>
  <c r="F217" i="18"/>
  <c r="P216" i="18"/>
  <c r="F216" i="18"/>
  <c r="P215" i="18"/>
  <c r="F215" i="18"/>
  <c r="P214" i="18"/>
  <c r="F214" i="18"/>
  <c r="P213" i="18"/>
  <c r="F213" i="18"/>
  <c r="P212" i="18"/>
  <c r="F212" i="18"/>
  <c r="P211" i="18"/>
  <c r="F211" i="18"/>
  <c r="P210" i="18"/>
  <c r="F210" i="18"/>
  <c r="P209" i="18"/>
  <c r="F209" i="18"/>
  <c r="P208" i="18"/>
  <c r="F208" i="18"/>
  <c r="P207" i="18"/>
  <c r="F207" i="18"/>
  <c r="P206" i="18"/>
  <c r="F206" i="18"/>
  <c r="P205" i="18"/>
  <c r="F205" i="18"/>
  <c r="P204" i="18"/>
  <c r="F204" i="18"/>
  <c r="P203" i="18"/>
  <c r="F203" i="18"/>
  <c r="P202" i="18"/>
  <c r="F202" i="18"/>
  <c r="P201" i="18"/>
  <c r="F201" i="18"/>
  <c r="P200" i="18"/>
  <c r="F200" i="18"/>
  <c r="P199" i="18"/>
  <c r="F199" i="18"/>
  <c r="P198" i="18"/>
  <c r="F198" i="18"/>
  <c r="P197" i="18"/>
  <c r="F197" i="18"/>
  <c r="P196" i="18"/>
  <c r="F196" i="18"/>
  <c r="P195" i="18"/>
  <c r="F195" i="18"/>
  <c r="P194" i="18"/>
  <c r="F194" i="18"/>
  <c r="P193" i="18"/>
  <c r="F193" i="18"/>
  <c r="P192" i="18"/>
  <c r="F192" i="18"/>
  <c r="P191" i="18"/>
  <c r="F191" i="18"/>
  <c r="P190" i="18"/>
  <c r="F190" i="18"/>
  <c r="P189" i="18"/>
  <c r="F189" i="18"/>
  <c r="P188" i="18"/>
  <c r="F188" i="18"/>
  <c r="P187" i="18"/>
  <c r="F187" i="18"/>
  <c r="P186" i="18"/>
  <c r="F186" i="18"/>
  <c r="P185" i="18"/>
  <c r="F185" i="18"/>
  <c r="P184" i="18"/>
  <c r="F184" i="18"/>
  <c r="P183" i="18"/>
  <c r="F183" i="18"/>
  <c r="P182" i="18"/>
  <c r="F182" i="18"/>
  <c r="P181" i="18"/>
  <c r="F181" i="18"/>
  <c r="P180" i="18"/>
  <c r="F180" i="18"/>
  <c r="P179" i="18"/>
  <c r="F179" i="18"/>
  <c r="P178" i="18"/>
  <c r="F178" i="18"/>
  <c r="P177" i="18"/>
  <c r="F177" i="18"/>
  <c r="P176" i="18"/>
  <c r="F176" i="18"/>
  <c r="P175" i="18"/>
  <c r="F175" i="18"/>
  <c r="P174" i="18"/>
  <c r="F174" i="18"/>
  <c r="P173" i="18"/>
  <c r="F173" i="18"/>
  <c r="P172" i="18"/>
  <c r="F172" i="18"/>
  <c r="P171" i="18"/>
  <c r="F171" i="18"/>
  <c r="P170" i="18"/>
  <c r="F170" i="18"/>
  <c r="P169" i="18"/>
  <c r="F169" i="18"/>
  <c r="P168" i="18"/>
  <c r="F168" i="18"/>
  <c r="P167" i="18"/>
  <c r="F167" i="18"/>
  <c r="P166" i="18"/>
  <c r="F166" i="18"/>
  <c r="P165" i="18"/>
  <c r="F165" i="18"/>
  <c r="P164" i="18"/>
  <c r="F164" i="18"/>
  <c r="P163" i="18"/>
  <c r="F163" i="18"/>
  <c r="P162" i="18"/>
  <c r="F162" i="18"/>
  <c r="P161" i="18"/>
  <c r="F161" i="18"/>
  <c r="P160" i="18"/>
  <c r="F160" i="18"/>
  <c r="P159" i="18"/>
  <c r="F159" i="18"/>
  <c r="P158" i="18"/>
  <c r="F158" i="18"/>
  <c r="P157" i="18"/>
  <c r="F157" i="18"/>
  <c r="P156" i="18"/>
  <c r="F156" i="18"/>
  <c r="P155" i="18"/>
  <c r="F155" i="18"/>
  <c r="P154" i="18"/>
  <c r="F154" i="18"/>
  <c r="P153" i="18"/>
  <c r="F153" i="18"/>
  <c r="P152" i="18"/>
  <c r="F152" i="18"/>
  <c r="P151" i="18"/>
  <c r="F151" i="18"/>
  <c r="P150" i="18"/>
  <c r="F150" i="18"/>
  <c r="P149" i="18"/>
  <c r="F149" i="18"/>
  <c r="P148" i="18"/>
  <c r="F148" i="18"/>
  <c r="P147" i="18"/>
  <c r="F147" i="18"/>
  <c r="P146" i="18"/>
  <c r="F146" i="18"/>
  <c r="P145" i="18"/>
  <c r="F145" i="18"/>
  <c r="P144" i="18"/>
  <c r="F144" i="18"/>
  <c r="P143" i="18"/>
  <c r="F143" i="18"/>
  <c r="P142" i="18"/>
  <c r="F142" i="18"/>
  <c r="P141" i="18"/>
  <c r="F141" i="18"/>
  <c r="P140" i="18"/>
  <c r="F140" i="18"/>
  <c r="P139" i="18"/>
  <c r="F139" i="18"/>
  <c r="P138" i="18"/>
  <c r="F138" i="18"/>
  <c r="P137" i="18"/>
  <c r="F137" i="18"/>
  <c r="P136" i="18"/>
  <c r="F136" i="18"/>
  <c r="P135" i="18"/>
  <c r="F135" i="18"/>
  <c r="P134" i="18"/>
  <c r="F134" i="18"/>
  <c r="P133" i="18"/>
  <c r="F133" i="18"/>
  <c r="P132" i="18"/>
  <c r="F132" i="18"/>
  <c r="P131" i="18"/>
  <c r="F131" i="18"/>
  <c r="P130" i="18"/>
  <c r="F130" i="18"/>
  <c r="P129" i="18"/>
  <c r="F129" i="18"/>
  <c r="P128" i="18"/>
  <c r="F128" i="18"/>
  <c r="P127" i="18"/>
  <c r="F127" i="18"/>
  <c r="P126" i="18"/>
  <c r="F126" i="18"/>
  <c r="P125" i="18"/>
  <c r="F125" i="18"/>
  <c r="P124" i="18"/>
  <c r="F124" i="18"/>
  <c r="P123" i="18"/>
  <c r="F123" i="18"/>
  <c r="P122" i="18"/>
  <c r="F122" i="18"/>
  <c r="P121" i="18"/>
  <c r="F121" i="18"/>
  <c r="P120" i="18"/>
  <c r="F120" i="18"/>
  <c r="P119" i="18"/>
  <c r="F119" i="18"/>
  <c r="P118" i="18"/>
  <c r="F118" i="18"/>
  <c r="P117" i="18"/>
  <c r="F117" i="18"/>
  <c r="P116" i="18"/>
  <c r="F116" i="18"/>
  <c r="P115" i="18"/>
  <c r="F115" i="18"/>
  <c r="P114" i="18"/>
  <c r="F114" i="18"/>
  <c r="P113" i="18"/>
  <c r="F113" i="18"/>
  <c r="P112" i="18"/>
  <c r="F112" i="18"/>
  <c r="P111" i="18"/>
  <c r="F111" i="18"/>
  <c r="P110" i="18"/>
  <c r="F110" i="18"/>
  <c r="P109" i="18"/>
  <c r="F109" i="18"/>
  <c r="P108" i="18"/>
  <c r="F108" i="18"/>
  <c r="P107" i="18"/>
  <c r="F107" i="18"/>
  <c r="P106" i="18"/>
  <c r="F106" i="18"/>
  <c r="P105" i="18"/>
  <c r="F105" i="18"/>
  <c r="P104" i="18"/>
  <c r="F104" i="18"/>
  <c r="P103" i="18"/>
  <c r="F103" i="18"/>
  <c r="P102" i="18"/>
  <c r="F102" i="18"/>
  <c r="P101" i="18"/>
  <c r="F101" i="18"/>
  <c r="P100" i="18"/>
  <c r="F100" i="18"/>
  <c r="P99" i="18"/>
  <c r="F99" i="18"/>
  <c r="P98" i="18"/>
  <c r="F98" i="18"/>
  <c r="P97" i="18"/>
  <c r="F97" i="18"/>
  <c r="P96" i="18"/>
  <c r="F96" i="18"/>
  <c r="P95" i="18"/>
  <c r="F95" i="18"/>
  <c r="P94" i="18"/>
  <c r="F94" i="18"/>
  <c r="P93" i="18"/>
  <c r="F93" i="18"/>
  <c r="P92" i="18"/>
  <c r="F92" i="18"/>
  <c r="P91" i="18"/>
  <c r="F91" i="18"/>
  <c r="P90" i="18"/>
  <c r="F90" i="18"/>
  <c r="P89" i="18"/>
  <c r="F89" i="18"/>
  <c r="P88" i="18"/>
  <c r="F88" i="18"/>
  <c r="P87" i="18"/>
  <c r="F87" i="18"/>
  <c r="P86" i="18"/>
  <c r="F86" i="18"/>
  <c r="P85" i="18"/>
  <c r="F85" i="18"/>
  <c r="P84" i="18"/>
  <c r="F84" i="18"/>
  <c r="P83" i="18"/>
  <c r="F83" i="18"/>
  <c r="P82" i="18"/>
  <c r="F82" i="18"/>
  <c r="P81" i="18"/>
  <c r="F81" i="18"/>
  <c r="P80" i="18"/>
  <c r="F80" i="18"/>
  <c r="P79" i="18"/>
  <c r="F79" i="18"/>
  <c r="P78" i="18"/>
  <c r="F78" i="18"/>
  <c r="P77" i="18"/>
  <c r="F77" i="18"/>
  <c r="P76" i="18"/>
  <c r="F76" i="18"/>
  <c r="P75" i="18"/>
  <c r="F75" i="18"/>
  <c r="P74" i="18"/>
  <c r="F74" i="18"/>
  <c r="P73" i="18"/>
  <c r="F73" i="18"/>
  <c r="P72" i="18"/>
  <c r="F72" i="18"/>
  <c r="P71" i="18"/>
  <c r="F71" i="18"/>
  <c r="P70" i="18"/>
  <c r="F70" i="18"/>
  <c r="P69" i="18"/>
  <c r="F69" i="18"/>
  <c r="P68" i="18"/>
  <c r="F68" i="18"/>
  <c r="P67" i="18"/>
  <c r="F67" i="18"/>
  <c r="P66" i="18"/>
  <c r="F66" i="18"/>
  <c r="P65" i="18"/>
  <c r="F65" i="18"/>
  <c r="P64" i="18"/>
  <c r="F64" i="18"/>
  <c r="P63" i="18"/>
  <c r="F63" i="18"/>
  <c r="P62" i="18"/>
  <c r="F62" i="18"/>
  <c r="P61" i="18"/>
  <c r="F61" i="18"/>
  <c r="P60" i="18"/>
  <c r="F60" i="18"/>
  <c r="P59" i="18"/>
  <c r="F59" i="18"/>
  <c r="P58" i="18"/>
  <c r="F58" i="18"/>
  <c r="P57" i="18"/>
  <c r="F57" i="18"/>
  <c r="P56" i="18"/>
  <c r="F56" i="18"/>
  <c r="P55" i="18"/>
  <c r="F55" i="18"/>
  <c r="P54" i="18"/>
  <c r="F54" i="18"/>
  <c r="P53" i="18"/>
  <c r="F53" i="18"/>
  <c r="P52" i="18"/>
  <c r="F52" i="18"/>
  <c r="P51" i="18"/>
  <c r="F51" i="18"/>
  <c r="P50" i="18"/>
  <c r="F50" i="18"/>
  <c r="P49" i="18"/>
  <c r="F49" i="18"/>
  <c r="P48" i="18"/>
  <c r="F48" i="18"/>
  <c r="P47" i="18"/>
  <c r="F47" i="18"/>
  <c r="P46" i="18"/>
  <c r="F46" i="18"/>
  <c r="P45" i="18"/>
  <c r="F45" i="18"/>
  <c r="P44" i="18"/>
  <c r="F44" i="18"/>
  <c r="P43" i="18"/>
  <c r="F43" i="18"/>
  <c r="P42" i="18"/>
  <c r="F42" i="18"/>
  <c r="P41" i="18"/>
  <c r="F41" i="18"/>
  <c r="P40" i="18"/>
  <c r="F40" i="18"/>
  <c r="P39" i="18"/>
  <c r="F39" i="18"/>
  <c r="P38" i="18"/>
  <c r="F38" i="18"/>
  <c r="P37" i="18"/>
  <c r="F37" i="18"/>
  <c r="P36" i="18"/>
  <c r="F36" i="18"/>
  <c r="P35" i="18"/>
  <c r="F35" i="18"/>
  <c r="P34" i="18"/>
  <c r="F34" i="18"/>
  <c r="P33" i="18"/>
  <c r="F33" i="18"/>
  <c r="P32" i="18"/>
  <c r="F32" i="18"/>
  <c r="P31" i="18"/>
  <c r="F31" i="18"/>
  <c r="P30" i="18"/>
  <c r="F30" i="18"/>
  <c r="P29" i="18"/>
  <c r="F29" i="18"/>
  <c r="P28" i="18"/>
  <c r="F28" i="18"/>
  <c r="P27" i="18"/>
  <c r="F27" i="18"/>
  <c r="P26" i="18"/>
  <c r="F26" i="18"/>
  <c r="P25" i="18"/>
  <c r="F25" i="18"/>
  <c r="P24" i="18"/>
  <c r="F24" i="18"/>
  <c r="P23" i="18"/>
  <c r="F23" i="18"/>
  <c r="P22" i="18"/>
  <c r="C15" i="18" s="1"/>
  <c r="D15" i="18" s="1"/>
  <c r="F22" i="18"/>
  <c r="P21" i="18"/>
  <c r="F21" i="18"/>
  <c r="P20" i="18"/>
  <c r="F20" i="18"/>
  <c r="P19" i="18"/>
  <c r="F19" i="18"/>
  <c r="W15" i="18"/>
  <c r="V15" i="18"/>
  <c r="U15" i="18"/>
  <c r="S15" i="18"/>
  <c r="R15" i="18"/>
  <c r="M15" i="18"/>
  <c r="L15" i="18"/>
  <c r="K15" i="18"/>
  <c r="I15" i="18"/>
  <c r="I16" i="18" s="1"/>
  <c r="H15" i="18"/>
  <c r="H16" i="18" s="1"/>
  <c r="B15" i="18"/>
  <c r="E15" i="18" s="1"/>
  <c r="P499" i="17"/>
  <c r="F499" i="17"/>
  <c r="P498" i="17"/>
  <c r="F498" i="17"/>
  <c r="P497" i="17"/>
  <c r="F497" i="17"/>
  <c r="P496" i="17"/>
  <c r="F496" i="17"/>
  <c r="P495" i="17"/>
  <c r="F495" i="17"/>
  <c r="P494" i="17"/>
  <c r="F494" i="17"/>
  <c r="P493" i="17"/>
  <c r="F493" i="17"/>
  <c r="P492" i="17"/>
  <c r="F492" i="17"/>
  <c r="P491" i="17"/>
  <c r="F491" i="17"/>
  <c r="P490" i="17"/>
  <c r="F490" i="17"/>
  <c r="P489" i="17"/>
  <c r="F489" i="17"/>
  <c r="P488" i="17"/>
  <c r="F488" i="17"/>
  <c r="P487" i="17"/>
  <c r="F487" i="17"/>
  <c r="P486" i="17"/>
  <c r="F486" i="17"/>
  <c r="P485" i="17"/>
  <c r="F485" i="17"/>
  <c r="P484" i="17"/>
  <c r="F484" i="17"/>
  <c r="P483" i="17"/>
  <c r="F483" i="17"/>
  <c r="P482" i="17"/>
  <c r="F482" i="17"/>
  <c r="P481" i="17"/>
  <c r="F481" i="17"/>
  <c r="P480" i="17"/>
  <c r="F480" i="17"/>
  <c r="P479" i="17"/>
  <c r="F479" i="17"/>
  <c r="P478" i="17"/>
  <c r="F478" i="17"/>
  <c r="P477" i="17"/>
  <c r="F477" i="17"/>
  <c r="P476" i="17"/>
  <c r="F476" i="17"/>
  <c r="P475" i="17"/>
  <c r="F475" i="17"/>
  <c r="P474" i="17"/>
  <c r="F474" i="17"/>
  <c r="P473" i="17"/>
  <c r="F473" i="17"/>
  <c r="P472" i="17"/>
  <c r="F472" i="17"/>
  <c r="P471" i="17"/>
  <c r="F471" i="17"/>
  <c r="P470" i="17"/>
  <c r="F470" i="17"/>
  <c r="P469" i="17"/>
  <c r="F469" i="17"/>
  <c r="P468" i="17"/>
  <c r="F468" i="17"/>
  <c r="P467" i="17"/>
  <c r="F467" i="17"/>
  <c r="P466" i="17"/>
  <c r="F466" i="17"/>
  <c r="P465" i="17"/>
  <c r="F465" i="17"/>
  <c r="P464" i="17"/>
  <c r="F464" i="17"/>
  <c r="P463" i="17"/>
  <c r="F463" i="17"/>
  <c r="P462" i="17"/>
  <c r="F462" i="17"/>
  <c r="P461" i="17"/>
  <c r="F461" i="17"/>
  <c r="P460" i="17"/>
  <c r="F460" i="17"/>
  <c r="P459" i="17"/>
  <c r="F459" i="17"/>
  <c r="P458" i="17"/>
  <c r="F458" i="17"/>
  <c r="P457" i="17"/>
  <c r="F457" i="17"/>
  <c r="P456" i="17"/>
  <c r="F456" i="17"/>
  <c r="P455" i="17"/>
  <c r="F455" i="17"/>
  <c r="P454" i="17"/>
  <c r="F454" i="17"/>
  <c r="P453" i="17"/>
  <c r="F453" i="17"/>
  <c r="P452" i="17"/>
  <c r="F452" i="17"/>
  <c r="P451" i="17"/>
  <c r="F451" i="17"/>
  <c r="P450" i="17"/>
  <c r="F450" i="17"/>
  <c r="P449" i="17"/>
  <c r="F449" i="17"/>
  <c r="P448" i="17"/>
  <c r="F448" i="17"/>
  <c r="P447" i="17"/>
  <c r="F447" i="17"/>
  <c r="P446" i="17"/>
  <c r="F446" i="17"/>
  <c r="P445" i="17"/>
  <c r="F445" i="17"/>
  <c r="P444" i="17"/>
  <c r="F444" i="17"/>
  <c r="P443" i="17"/>
  <c r="F443" i="17"/>
  <c r="P442" i="17"/>
  <c r="F442" i="17"/>
  <c r="P441" i="17"/>
  <c r="F441" i="17"/>
  <c r="P440" i="17"/>
  <c r="F440" i="17"/>
  <c r="P439" i="17"/>
  <c r="F439" i="17"/>
  <c r="P438" i="17"/>
  <c r="F438" i="17"/>
  <c r="P437" i="17"/>
  <c r="F437" i="17"/>
  <c r="P436" i="17"/>
  <c r="F436" i="17"/>
  <c r="P435" i="17"/>
  <c r="F435" i="17"/>
  <c r="P434" i="17"/>
  <c r="F434" i="17"/>
  <c r="P433" i="17"/>
  <c r="F433" i="17"/>
  <c r="P432" i="17"/>
  <c r="F432" i="17"/>
  <c r="P431" i="17"/>
  <c r="F431" i="17"/>
  <c r="P430" i="17"/>
  <c r="F430" i="17"/>
  <c r="P429" i="17"/>
  <c r="F429" i="17"/>
  <c r="P428" i="17"/>
  <c r="F428" i="17"/>
  <c r="P427" i="17"/>
  <c r="F427" i="17"/>
  <c r="P426" i="17"/>
  <c r="F426" i="17"/>
  <c r="P425" i="17"/>
  <c r="F425" i="17"/>
  <c r="P424" i="17"/>
  <c r="F424" i="17"/>
  <c r="P423" i="17"/>
  <c r="F423" i="17"/>
  <c r="P422" i="17"/>
  <c r="F422" i="17"/>
  <c r="P421" i="17"/>
  <c r="F421" i="17"/>
  <c r="P420" i="17"/>
  <c r="F420" i="17"/>
  <c r="P419" i="17"/>
  <c r="F419" i="17"/>
  <c r="P418" i="17"/>
  <c r="F418" i="17"/>
  <c r="P417" i="17"/>
  <c r="F417" i="17"/>
  <c r="P416" i="17"/>
  <c r="F416" i="17"/>
  <c r="P415" i="17"/>
  <c r="F415" i="17"/>
  <c r="P414" i="17"/>
  <c r="F414" i="17"/>
  <c r="P413" i="17"/>
  <c r="F413" i="17"/>
  <c r="P412" i="17"/>
  <c r="F412" i="17"/>
  <c r="P411" i="17"/>
  <c r="F411" i="17"/>
  <c r="P410" i="17"/>
  <c r="F410" i="17"/>
  <c r="P409" i="17"/>
  <c r="F409" i="17"/>
  <c r="P408" i="17"/>
  <c r="F408" i="17"/>
  <c r="P407" i="17"/>
  <c r="F407" i="17"/>
  <c r="P406" i="17"/>
  <c r="F406" i="17"/>
  <c r="P405" i="17"/>
  <c r="F405" i="17"/>
  <c r="P404" i="17"/>
  <c r="F404" i="17"/>
  <c r="P403" i="17"/>
  <c r="F403" i="17"/>
  <c r="P402" i="17"/>
  <c r="F402" i="17"/>
  <c r="P401" i="17"/>
  <c r="F401" i="17"/>
  <c r="P400" i="17"/>
  <c r="F400" i="17"/>
  <c r="P399" i="17"/>
  <c r="F399" i="17"/>
  <c r="P398" i="17"/>
  <c r="F398" i="17"/>
  <c r="P397" i="17"/>
  <c r="F397" i="17"/>
  <c r="P396" i="17"/>
  <c r="F396" i="17"/>
  <c r="P395" i="17"/>
  <c r="F395" i="17"/>
  <c r="P394" i="17"/>
  <c r="F394" i="17"/>
  <c r="P393" i="17"/>
  <c r="F393" i="17"/>
  <c r="P392" i="17"/>
  <c r="F392" i="17"/>
  <c r="P391" i="17"/>
  <c r="F391" i="17"/>
  <c r="P390" i="17"/>
  <c r="F390" i="17"/>
  <c r="P389" i="17"/>
  <c r="F389" i="17"/>
  <c r="P388" i="17"/>
  <c r="F388" i="17"/>
  <c r="P387" i="17"/>
  <c r="F387" i="17"/>
  <c r="P386" i="17"/>
  <c r="F386" i="17"/>
  <c r="P385" i="17"/>
  <c r="F385" i="17"/>
  <c r="P384" i="17"/>
  <c r="F384" i="17"/>
  <c r="P383" i="17"/>
  <c r="F383" i="17"/>
  <c r="P382" i="17"/>
  <c r="F382" i="17"/>
  <c r="P381" i="17"/>
  <c r="F381" i="17"/>
  <c r="P380" i="17"/>
  <c r="F380" i="17"/>
  <c r="P379" i="17"/>
  <c r="F379" i="17"/>
  <c r="P378" i="17"/>
  <c r="F378" i="17"/>
  <c r="P377" i="17"/>
  <c r="F377" i="17"/>
  <c r="P376" i="17"/>
  <c r="F376" i="17"/>
  <c r="P375" i="17"/>
  <c r="F375" i="17"/>
  <c r="P374" i="17"/>
  <c r="F374" i="17"/>
  <c r="P373" i="17"/>
  <c r="F373" i="17"/>
  <c r="P372" i="17"/>
  <c r="F372" i="17"/>
  <c r="P371" i="17"/>
  <c r="F371" i="17"/>
  <c r="P370" i="17"/>
  <c r="F370" i="17"/>
  <c r="P369" i="17"/>
  <c r="F369" i="17"/>
  <c r="P368" i="17"/>
  <c r="F368" i="17"/>
  <c r="P367" i="17"/>
  <c r="F367" i="17"/>
  <c r="P366" i="17"/>
  <c r="F366" i="17"/>
  <c r="P365" i="17"/>
  <c r="F365" i="17"/>
  <c r="P364" i="17"/>
  <c r="F364" i="17"/>
  <c r="P363" i="17"/>
  <c r="F363" i="17"/>
  <c r="P362" i="17"/>
  <c r="F362" i="17"/>
  <c r="P361" i="17"/>
  <c r="F361" i="17"/>
  <c r="P360" i="17"/>
  <c r="F360" i="17"/>
  <c r="P359" i="17"/>
  <c r="F359" i="17"/>
  <c r="P358" i="17"/>
  <c r="F358" i="17"/>
  <c r="P357" i="17"/>
  <c r="F357" i="17"/>
  <c r="P356" i="17"/>
  <c r="F356" i="17"/>
  <c r="P355" i="17"/>
  <c r="F355" i="17"/>
  <c r="P354" i="17"/>
  <c r="F354" i="17"/>
  <c r="P353" i="17"/>
  <c r="F353" i="17"/>
  <c r="P352" i="17"/>
  <c r="F352" i="17"/>
  <c r="P351" i="17"/>
  <c r="F351" i="17"/>
  <c r="P350" i="17"/>
  <c r="F350" i="17"/>
  <c r="P349" i="17"/>
  <c r="F349" i="17"/>
  <c r="P348" i="17"/>
  <c r="F348" i="17"/>
  <c r="P347" i="17"/>
  <c r="F347" i="17"/>
  <c r="P346" i="17"/>
  <c r="F346" i="17"/>
  <c r="P345" i="17"/>
  <c r="F345" i="17"/>
  <c r="P344" i="17"/>
  <c r="F344" i="17"/>
  <c r="P343" i="17"/>
  <c r="F343" i="17"/>
  <c r="P342" i="17"/>
  <c r="F342" i="17"/>
  <c r="P341" i="17"/>
  <c r="F341" i="17"/>
  <c r="P340" i="17"/>
  <c r="F340" i="17"/>
  <c r="P339" i="17"/>
  <c r="F339" i="17"/>
  <c r="P338" i="17"/>
  <c r="F338" i="17"/>
  <c r="P337" i="17"/>
  <c r="F337" i="17"/>
  <c r="P336" i="17"/>
  <c r="F336" i="17"/>
  <c r="P335" i="17"/>
  <c r="F335" i="17"/>
  <c r="P334" i="17"/>
  <c r="F334" i="17"/>
  <c r="P333" i="17"/>
  <c r="F333" i="17"/>
  <c r="P332" i="17"/>
  <c r="F332" i="17"/>
  <c r="P331" i="17"/>
  <c r="F331" i="17"/>
  <c r="P330" i="17"/>
  <c r="F330" i="17"/>
  <c r="P329" i="17"/>
  <c r="F329" i="17"/>
  <c r="P328" i="17"/>
  <c r="F328" i="17"/>
  <c r="P327" i="17"/>
  <c r="F327" i="17"/>
  <c r="P326" i="17"/>
  <c r="F326" i="17"/>
  <c r="P325" i="17"/>
  <c r="F325" i="17"/>
  <c r="P324" i="17"/>
  <c r="F324" i="17"/>
  <c r="P323" i="17"/>
  <c r="F323" i="17"/>
  <c r="P322" i="17"/>
  <c r="F322" i="17"/>
  <c r="P321" i="17"/>
  <c r="F321" i="17"/>
  <c r="P320" i="17"/>
  <c r="F320" i="17"/>
  <c r="P319" i="17"/>
  <c r="F319" i="17"/>
  <c r="P318" i="17"/>
  <c r="F318" i="17"/>
  <c r="P317" i="17"/>
  <c r="F317" i="17"/>
  <c r="P316" i="17"/>
  <c r="F316" i="17"/>
  <c r="P315" i="17"/>
  <c r="F315" i="17"/>
  <c r="P314" i="17"/>
  <c r="F314" i="17"/>
  <c r="P313" i="17"/>
  <c r="F313" i="17"/>
  <c r="P312" i="17"/>
  <c r="F312" i="17"/>
  <c r="P311" i="17"/>
  <c r="F311" i="17"/>
  <c r="P310" i="17"/>
  <c r="F310" i="17"/>
  <c r="P309" i="17"/>
  <c r="F309" i="17"/>
  <c r="P308" i="17"/>
  <c r="F308" i="17"/>
  <c r="P307" i="17"/>
  <c r="F307" i="17"/>
  <c r="P306" i="17"/>
  <c r="F306" i="17"/>
  <c r="P305" i="17"/>
  <c r="F305" i="17"/>
  <c r="P304" i="17"/>
  <c r="F304" i="17"/>
  <c r="P303" i="17"/>
  <c r="F303" i="17"/>
  <c r="P302" i="17"/>
  <c r="F302" i="17"/>
  <c r="P301" i="17"/>
  <c r="F301" i="17"/>
  <c r="P300" i="17"/>
  <c r="F300" i="17"/>
  <c r="P299" i="17"/>
  <c r="F299" i="17"/>
  <c r="P298" i="17"/>
  <c r="F298" i="17"/>
  <c r="P297" i="17"/>
  <c r="F297" i="17"/>
  <c r="P296" i="17"/>
  <c r="F296" i="17"/>
  <c r="P295" i="17"/>
  <c r="F295" i="17"/>
  <c r="P294" i="17"/>
  <c r="F294" i="17"/>
  <c r="P293" i="17"/>
  <c r="F293" i="17"/>
  <c r="P292" i="17"/>
  <c r="F292" i="17"/>
  <c r="P291" i="17"/>
  <c r="F291" i="17"/>
  <c r="P290" i="17"/>
  <c r="F290" i="17"/>
  <c r="P289" i="17"/>
  <c r="F289" i="17"/>
  <c r="P288" i="17"/>
  <c r="F288" i="17"/>
  <c r="P287" i="17"/>
  <c r="F287" i="17"/>
  <c r="P286" i="17"/>
  <c r="F286" i="17"/>
  <c r="P285" i="17"/>
  <c r="F285" i="17"/>
  <c r="P284" i="17"/>
  <c r="F284" i="17"/>
  <c r="P283" i="17"/>
  <c r="F283" i="17"/>
  <c r="P282" i="17"/>
  <c r="F282" i="17"/>
  <c r="P281" i="17"/>
  <c r="F281" i="17"/>
  <c r="P280" i="17"/>
  <c r="F280" i="17"/>
  <c r="P279" i="17"/>
  <c r="F279" i="17"/>
  <c r="P278" i="17"/>
  <c r="F278" i="17"/>
  <c r="P277" i="17"/>
  <c r="F277" i="17"/>
  <c r="P276" i="17"/>
  <c r="F276" i="17"/>
  <c r="P275" i="17"/>
  <c r="F275" i="17"/>
  <c r="P274" i="17"/>
  <c r="F274" i="17"/>
  <c r="P273" i="17"/>
  <c r="F273" i="17"/>
  <c r="P272" i="17"/>
  <c r="F272" i="17"/>
  <c r="P271" i="17"/>
  <c r="F271" i="17"/>
  <c r="P270" i="17"/>
  <c r="F270" i="17"/>
  <c r="P269" i="17"/>
  <c r="F269" i="17"/>
  <c r="P268" i="17"/>
  <c r="F268" i="17"/>
  <c r="P267" i="17"/>
  <c r="F267" i="17"/>
  <c r="P266" i="17"/>
  <c r="F266" i="17"/>
  <c r="P265" i="17"/>
  <c r="F265" i="17"/>
  <c r="P264" i="17"/>
  <c r="F264" i="17"/>
  <c r="P263" i="17"/>
  <c r="F263" i="17"/>
  <c r="P262" i="17"/>
  <c r="F262" i="17"/>
  <c r="P261" i="17"/>
  <c r="F261" i="17"/>
  <c r="P260" i="17"/>
  <c r="F260" i="17"/>
  <c r="P259" i="17"/>
  <c r="F259" i="17"/>
  <c r="P258" i="17"/>
  <c r="F258" i="17"/>
  <c r="P257" i="17"/>
  <c r="F257" i="17"/>
  <c r="P256" i="17"/>
  <c r="F256" i="17"/>
  <c r="P255" i="17"/>
  <c r="F255" i="17"/>
  <c r="P254" i="17"/>
  <c r="F254" i="17"/>
  <c r="P253" i="17"/>
  <c r="F253" i="17"/>
  <c r="P252" i="17"/>
  <c r="F252" i="17"/>
  <c r="P251" i="17"/>
  <c r="F251" i="17"/>
  <c r="P250" i="17"/>
  <c r="F250" i="17"/>
  <c r="P249" i="17"/>
  <c r="F249" i="17"/>
  <c r="P248" i="17"/>
  <c r="F248" i="17"/>
  <c r="P247" i="17"/>
  <c r="F247" i="17"/>
  <c r="P246" i="17"/>
  <c r="F246" i="17"/>
  <c r="P245" i="17"/>
  <c r="F245" i="17"/>
  <c r="P244" i="17"/>
  <c r="F244" i="17"/>
  <c r="P243" i="17"/>
  <c r="F243" i="17"/>
  <c r="P242" i="17"/>
  <c r="F242" i="17"/>
  <c r="P241" i="17"/>
  <c r="F241" i="17"/>
  <c r="P240" i="17"/>
  <c r="F240" i="17"/>
  <c r="P239" i="17"/>
  <c r="F239" i="17"/>
  <c r="P238" i="17"/>
  <c r="F238" i="17"/>
  <c r="P237" i="17"/>
  <c r="F237" i="17"/>
  <c r="P236" i="17"/>
  <c r="F236" i="17"/>
  <c r="P235" i="17"/>
  <c r="F235" i="17"/>
  <c r="P234" i="17"/>
  <c r="F234" i="17"/>
  <c r="P233" i="17"/>
  <c r="F233" i="17"/>
  <c r="P232" i="17"/>
  <c r="F232" i="17"/>
  <c r="P231" i="17"/>
  <c r="F231" i="17"/>
  <c r="P230" i="17"/>
  <c r="F230" i="17"/>
  <c r="P229" i="17"/>
  <c r="F229" i="17"/>
  <c r="P228" i="17"/>
  <c r="F228" i="17"/>
  <c r="P227" i="17"/>
  <c r="F227" i="17"/>
  <c r="P226" i="17"/>
  <c r="F226" i="17"/>
  <c r="P225" i="17"/>
  <c r="F225" i="17"/>
  <c r="P224" i="17"/>
  <c r="F224" i="17"/>
  <c r="P223" i="17"/>
  <c r="F223" i="17"/>
  <c r="P222" i="17"/>
  <c r="F222" i="17"/>
  <c r="P221" i="17"/>
  <c r="F221" i="17"/>
  <c r="P220" i="17"/>
  <c r="F220" i="17"/>
  <c r="P219" i="17"/>
  <c r="F219" i="17"/>
  <c r="P218" i="17"/>
  <c r="F218" i="17"/>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P119" i="17"/>
  <c r="F119" i="17"/>
  <c r="P118" i="17"/>
  <c r="F118" i="17"/>
  <c r="P117" i="17"/>
  <c r="F117" i="17"/>
  <c r="P116" i="17"/>
  <c r="F116" i="17"/>
  <c r="P115" i="17"/>
  <c r="F115" i="17"/>
  <c r="P114" i="17"/>
  <c r="F114" i="17"/>
  <c r="P113" i="17"/>
  <c r="F113" i="17"/>
  <c r="P112" i="17"/>
  <c r="F112" i="17"/>
  <c r="P111" i="17"/>
  <c r="F111" i="17"/>
  <c r="P110" i="17"/>
  <c r="F110" i="17"/>
  <c r="P109" i="17"/>
  <c r="F109" i="17"/>
  <c r="P108" i="17"/>
  <c r="F108" i="17"/>
  <c r="P107" i="17"/>
  <c r="F107" i="17"/>
  <c r="P106" i="17"/>
  <c r="F106" i="17"/>
  <c r="P105" i="17"/>
  <c r="F105" i="17"/>
  <c r="P104" i="17"/>
  <c r="F104" i="17"/>
  <c r="P103" i="17"/>
  <c r="F103" i="17"/>
  <c r="P102" i="17"/>
  <c r="F102" i="17"/>
  <c r="P101" i="17"/>
  <c r="F101" i="17"/>
  <c r="P100" i="17"/>
  <c r="F100" i="17"/>
  <c r="P99" i="17"/>
  <c r="F99" i="17"/>
  <c r="P98" i="17"/>
  <c r="F98" i="17"/>
  <c r="P97" i="17"/>
  <c r="F97" i="17"/>
  <c r="P96" i="17"/>
  <c r="F96" i="17"/>
  <c r="P95" i="17"/>
  <c r="F95" i="17"/>
  <c r="P94" i="17"/>
  <c r="F94" i="17"/>
  <c r="P93" i="17"/>
  <c r="F93" i="17"/>
  <c r="P92" i="17"/>
  <c r="F92" i="17"/>
  <c r="P91" i="17"/>
  <c r="F91" i="17"/>
  <c r="P90" i="17"/>
  <c r="F90" i="17"/>
  <c r="P89" i="17"/>
  <c r="F89" i="17"/>
  <c r="P88" i="17"/>
  <c r="F88" i="17"/>
  <c r="P87" i="17"/>
  <c r="F87" i="17"/>
  <c r="P86" i="17"/>
  <c r="F86" i="17"/>
  <c r="P85" i="17"/>
  <c r="F85" i="17"/>
  <c r="P84" i="17"/>
  <c r="F84" i="17"/>
  <c r="P83" i="17"/>
  <c r="F83" i="17"/>
  <c r="P82" i="17"/>
  <c r="F82" i="17"/>
  <c r="P81" i="17"/>
  <c r="F81" i="17"/>
  <c r="P80" i="17"/>
  <c r="F80" i="17"/>
  <c r="P79" i="17"/>
  <c r="F79" i="17"/>
  <c r="P78" i="17"/>
  <c r="F78" i="17"/>
  <c r="P77" i="17"/>
  <c r="F77" i="17"/>
  <c r="P76" i="17"/>
  <c r="F76" i="17"/>
  <c r="P75" i="17"/>
  <c r="F75" i="17"/>
  <c r="P74" i="17"/>
  <c r="F74" i="17"/>
  <c r="P73" i="17"/>
  <c r="F73" i="17"/>
  <c r="P72" i="17"/>
  <c r="F72" i="17"/>
  <c r="P71" i="17"/>
  <c r="F71" i="17"/>
  <c r="P70" i="17"/>
  <c r="F70" i="17"/>
  <c r="P69" i="17"/>
  <c r="F69" i="17"/>
  <c r="P68" i="17"/>
  <c r="F68" i="17"/>
  <c r="P67" i="17"/>
  <c r="F67" i="17"/>
  <c r="P66" i="17"/>
  <c r="F66" i="17"/>
  <c r="P65" i="17"/>
  <c r="F65" i="17"/>
  <c r="P64" i="17"/>
  <c r="F64" i="17"/>
  <c r="P63" i="17"/>
  <c r="F63" i="17"/>
  <c r="P62" i="17"/>
  <c r="F62" i="17"/>
  <c r="P61" i="17"/>
  <c r="F61" i="17"/>
  <c r="P60" i="17"/>
  <c r="F60" i="17"/>
  <c r="P59" i="17"/>
  <c r="F59" i="17"/>
  <c r="P58" i="17"/>
  <c r="F58" i="17"/>
  <c r="P57" i="17"/>
  <c r="F57" i="17"/>
  <c r="P56" i="17"/>
  <c r="F56" i="17"/>
  <c r="P55" i="17"/>
  <c r="F55" i="17"/>
  <c r="P54" i="17"/>
  <c r="F54" i="17"/>
  <c r="P53" i="17"/>
  <c r="F53" i="17"/>
  <c r="P52" i="17"/>
  <c r="F52" i="17"/>
  <c r="P51" i="17"/>
  <c r="F51" i="17"/>
  <c r="P50" i="17"/>
  <c r="F50" i="17"/>
  <c r="P49" i="17"/>
  <c r="F49" i="17"/>
  <c r="P48" i="17"/>
  <c r="F48" i="17"/>
  <c r="P47" i="17"/>
  <c r="F47" i="17"/>
  <c r="P46" i="17"/>
  <c r="F46" i="17"/>
  <c r="P45" i="17"/>
  <c r="F45" i="17"/>
  <c r="P44" i="17"/>
  <c r="F44" i="17"/>
  <c r="P43" i="17"/>
  <c r="F43" i="17"/>
  <c r="P42" i="17"/>
  <c r="F42" i="17"/>
  <c r="P41" i="17"/>
  <c r="F41" i="17"/>
  <c r="P40" i="17"/>
  <c r="F40" i="17"/>
  <c r="P39" i="17"/>
  <c r="F39" i="17"/>
  <c r="P38" i="17"/>
  <c r="F38" i="17"/>
  <c r="P37" i="17"/>
  <c r="F37" i="17"/>
  <c r="P36" i="17"/>
  <c r="F36" i="17"/>
  <c r="P35" i="17"/>
  <c r="F35" i="17"/>
  <c r="P34" i="17"/>
  <c r="F34" i="17"/>
  <c r="P33" i="17"/>
  <c r="F33" i="17"/>
  <c r="P32" i="17"/>
  <c r="F32" i="17"/>
  <c r="P31" i="17"/>
  <c r="F31" i="17"/>
  <c r="P30" i="17"/>
  <c r="F30" i="17"/>
  <c r="P29" i="17"/>
  <c r="F29" i="17"/>
  <c r="P28" i="17"/>
  <c r="F28" i="17"/>
  <c r="P27" i="17"/>
  <c r="F27" i="17"/>
  <c r="P26" i="17"/>
  <c r="F26" i="17"/>
  <c r="P25" i="17"/>
  <c r="F25" i="17"/>
  <c r="P24" i="17"/>
  <c r="F24" i="17"/>
  <c r="P23" i="17"/>
  <c r="F23" i="17"/>
  <c r="P22" i="17"/>
  <c r="F22" i="17"/>
  <c r="P21" i="17"/>
  <c r="F21" i="17"/>
  <c r="P20" i="17"/>
  <c r="F20" i="17"/>
  <c r="P19" i="17"/>
  <c r="F19" i="17"/>
  <c r="W15" i="17"/>
  <c r="V15" i="17"/>
  <c r="V16" i="17" s="1"/>
  <c r="U15" i="17"/>
  <c r="S15" i="17"/>
  <c r="R15" i="17"/>
  <c r="M15" i="17"/>
  <c r="L15" i="17"/>
  <c r="K15" i="17"/>
  <c r="I15" i="17"/>
  <c r="H15" i="17"/>
  <c r="C15" i="17"/>
  <c r="P499" i="15"/>
  <c r="F499" i="15"/>
  <c r="P498" i="15"/>
  <c r="F498" i="15"/>
  <c r="P497" i="15"/>
  <c r="F497" i="15"/>
  <c r="P496" i="15"/>
  <c r="F496" i="15"/>
  <c r="P495" i="15"/>
  <c r="F495" i="15"/>
  <c r="P494" i="15"/>
  <c r="F494" i="15"/>
  <c r="P493" i="15"/>
  <c r="F493" i="15"/>
  <c r="P492" i="15"/>
  <c r="F492" i="15"/>
  <c r="P491" i="15"/>
  <c r="F491" i="15"/>
  <c r="P490" i="15"/>
  <c r="F490" i="15"/>
  <c r="P489" i="15"/>
  <c r="F489" i="15"/>
  <c r="P488" i="15"/>
  <c r="F488" i="15"/>
  <c r="P487" i="15"/>
  <c r="F487" i="15"/>
  <c r="P486" i="15"/>
  <c r="F486" i="15"/>
  <c r="P485" i="15"/>
  <c r="F485" i="15"/>
  <c r="P484" i="15"/>
  <c r="F484" i="15"/>
  <c r="P483" i="15"/>
  <c r="F483" i="15"/>
  <c r="P482" i="15"/>
  <c r="F482" i="15"/>
  <c r="P481" i="15"/>
  <c r="F481" i="15"/>
  <c r="P480" i="15"/>
  <c r="F480" i="15"/>
  <c r="P479" i="15"/>
  <c r="F479" i="15"/>
  <c r="P478" i="15"/>
  <c r="F478" i="15"/>
  <c r="P477" i="15"/>
  <c r="F477" i="15"/>
  <c r="P476" i="15"/>
  <c r="F476" i="15"/>
  <c r="P475" i="15"/>
  <c r="F475" i="15"/>
  <c r="P474" i="15"/>
  <c r="F474" i="15"/>
  <c r="P473" i="15"/>
  <c r="F473" i="15"/>
  <c r="P472" i="15"/>
  <c r="F472" i="15"/>
  <c r="P471" i="15"/>
  <c r="F471" i="15"/>
  <c r="P470" i="15"/>
  <c r="F470" i="15"/>
  <c r="P469" i="15"/>
  <c r="F469" i="15"/>
  <c r="P468" i="15"/>
  <c r="F468" i="15"/>
  <c r="P467" i="15"/>
  <c r="F467" i="15"/>
  <c r="P466" i="15"/>
  <c r="F466" i="15"/>
  <c r="P465" i="15"/>
  <c r="F465" i="15"/>
  <c r="P464" i="15"/>
  <c r="F464" i="15"/>
  <c r="P463" i="15"/>
  <c r="F463" i="15"/>
  <c r="P462" i="15"/>
  <c r="F462" i="15"/>
  <c r="P461" i="15"/>
  <c r="F461" i="15"/>
  <c r="P460" i="15"/>
  <c r="F460" i="15"/>
  <c r="P459" i="15"/>
  <c r="F459" i="15"/>
  <c r="P458" i="15"/>
  <c r="F458" i="15"/>
  <c r="P457" i="15"/>
  <c r="F457" i="15"/>
  <c r="P456" i="15"/>
  <c r="F456" i="15"/>
  <c r="P455" i="15"/>
  <c r="F455" i="15"/>
  <c r="P454" i="15"/>
  <c r="F454" i="15"/>
  <c r="P453" i="15"/>
  <c r="F453" i="15"/>
  <c r="P452" i="15"/>
  <c r="F452" i="15"/>
  <c r="P451" i="15"/>
  <c r="F451" i="15"/>
  <c r="P450" i="15"/>
  <c r="F450" i="15"/>
  <c r="P449" i="15"/>
  <c r="F449" i="15"/>
  <c r="P448" i="15"/>
  <c r="F448" i="15"/>
  <c r="P447" i="15"/>
  <c r="F447" i="15"/>
  <c r="P446" i="15"/>
  <c r="F446" i="15"/>
  <c r="P445" i="15"/>
  <c r="F445" i="15"/>
  <c r="P444" i="15"/>
  <c r="F444" i="15"/>
  <c r="P443" i="15"/>
  <c r="F443" i="15"/>
  <c r="P442" i="15"/>
  <c r="F442" i="15"/>
  <c r="P441" i="15"/>
  <c r="F441" i="15"/>
  <c r="P440" i="15"/>
  <c r="F440" i="15"/>
  <c r="P439" i="15"/>
  <c r="F439" i="15"/>
  <c r="P438" i="15"/>
  <c r="F438" i="15"/>
  <c r="P437" i="15"/>
  <c r="F437" i="15"/>
  <c r="P436" i="15"/>
  <c r="F436" i="15"/>
  <c r="P435" i="15"/>
  <c r="F435" i="15"/>
  <c r="P434" i="15"/>
  <c r="F434" i="15"/>
  <c r="P433" i="15"/>
  <c r="F433" i="15"/>
  <c r="P432" i="15"/>
  <c r="F432" i="15"/>
  <c r="P431" i="15"/>
  <c r="F431" i="15"/>
  <c r="P430" i="15"/>
  <c r="F430" i="15"/>
  <c r="P429" i="15"/>
  <c r="F429" i="15"/>
  <c r="P428" i="15"/>
  <c r="F428" i="15"/>
  <c r="P427" i="15"/>
  <c r="F427" i="15"/>
  <c r="P426" i="15"/>
  <c r="F426" i="15"/>
  <c r="P425" i="15"/>
  <c r="F425" i="15"/>
  <c r="P424" i="15"/>
  <c r="F424" i="15"/>
  <c r="P423" i="15"/>
  <c r="F423" i="15"/>
  <c r="P422" i="15"/>
  <c r="F422" i="15"/>
  <c r="P421" i="15"/>
  <c r="F421" i="15"/>
  <c r="P420" i="15"/>
  <c r="F420" i="15"/>
  <c r="P419" i="15"/>
  <c r="F419" i="15"/>
  <c r="P418" i="15"/>
  <c r="F418" i="15"/>
  <c r="P417" i="15"/>
  <c r="F417" i="15"/>
  <c r="P416" i="15"/>
  <c r="F416" i="15"/>
  <c r="P415" i="15"/>
  <c r="F415" i="15"/>
  <c r="P414" i="15"/>
  <c r="F414" i="15"/>
  <c r="P413" i="15"/>
  <c r="F413" i="15"/>
  <c r="P412" i="15"/>
  <c r="F412" i="15"/>
  <c r="P411" i="15"/>
  <c r="F411" i="15"/>
  <c r="P410" i="15"/>
  <c r="F410" i="15"/>
  <c r="P409" i="15"/>
  <c r="F409" i="15"/>
  <c r="P408" i="15"/>
  <c r="F408" i="15"/>
  <c r="P407" i="15"/>
  <c r="F407" i="15"/>
  <c r="P406" i="15"/>
  <c r="F406" i="15"/>
  <c r="P405" i="15"/>
  <c r="F405" i="15"/>
  <c r="P404" i="15"/>
  <c r="F404" i="15"/>
  <c r="P403" i="15"/>
  <c r="F403" i="15"/>
  <c r="P402" i="15"/>
  <c r="F402" i="15"/>
  <c r="P401" i="15"/>
  <c r="F401" i="15"/>
  <c r="P400" i="15"/>
  <c r="F400" i="15"/>
  <c r="P399" i="15"/>
  <c r="F399" i="15"/>
  <c r="P398" i="15"/>
  <c r="F398" i="15"/>
  <c r="P397" i="15"/>
  <c r="F397" i="15"/>
  <c r="P396" i="15"/>
  <c r="F396" i="15"/>
  <c r="P395" i="15"/>
  <c r="F395" i="15"/>
  <c r="P394" i="15"/>
  <c r="F394" i="15"/>
  <c r="P393" i="15"/>
  <c r="F393" i="15"/>
  <c r="P392" i="15"/>
  <c r="F392" i="15"/>
  <c r="P391" i="15"/>
  <c r="F391" i="15"/>
  <c r="P390" i="15"/>
  <c r="F390" i="15"/>
  <c r="P389" i="15"/>
  <c r="F389" i="15"/>
  <c r="P388" i="15"/>
  <c r="F388" i="15"/>
  <c r="P387" i="15"/>
  <c r="F387" i="15"/>
  <c r="P386" i="15"/>
  <c r="F386" i="15"/>
  <c r="P385" i="15"/>
  <c r="F385" i="15"/>
  <c r="P384" i="15"/>
  <c r="F384" i="15"/>
  <c r="P383" i="15"/>
  <c r="F383" i="15"/>
  <c r="P382" i="15"/>
  <c r="F382" i="15"/>
  <c r="P381" i="15"/>
  <c r="F381" i="15"/>
  <c r="P380" i="15"/>
  <c r="F380" i="15"/>
  <c r="P379" i="15"/>
  <c r="F379" i="15"/>
  <c r="P378" i="15"/>
  <c r="F378" i="15"/>
  <c r="P377" i="15"/>
  <c r="F377" i="15"/>
  <c r="P376" i="15"/>
  <c r="F376" i="15"/>
  <c r="P375" i="15"/>
  <c r="F375" i="15"/>
  <c r="P374" i="15"/>
  <c r="F374" i="15"/>
  <c r="P373" i="15"/>
  <c r="F373" i="15"/>
  <c r="P372" i="15"/>
  <c r="F372" i="15"/>
  <c r="P371" i="15"/>
  <c r="F371" i="15"/>
  <c r="P370" i="15"/>
  <c r="F370" i="15"/>
  <c r="P369" i="15"/>
  <c r="F369" i="15"/>
  <c r="P368" i="15"/>
  <c r="F368" i="15"/>
  <c r="P367" i="15"/>
  <c r="F367" i="15"/>
  <c r="P366" i="15"/>
  <c r="F366" i="15"/>
  <c r="P365" i="15"/>
  <c r="F365" i="15"/>
  <c r="P364" i="15"/>
  <c r="F364" i="15"/>
  <c r="P363" i="15"/>
  <c r="F363" i="15"/>
  <c r="P362" i="15"/>
  <c r="F362" i="15"/>
  <c r="P361" i="15"/>
  <c r="F361" i="15"/>
  <c r="P360" i="15"/>
  <c r="F360" i="15"/>
  <c r="P359" i="15"/>
  <c r="F359" i="15"/>
  <c r="P358" i="15"/>
  <c r="F358" i="15"/>
  <c r="P357" i="15"/>
  <c r="F357" i="15"/>
  <c r="P356" i="15"/>
  <c r="F356" i="15"/>
  <c r="P355" i="15"/>
  <c r="F355" i="15"/>
  <c r="P354" i="15"/>
  <c r="F354" i="15"/>
  <c r="P353" i="15"/>
  <c r="F353" i="15"/>
  <c r="P352" i="15"/>
  <c r="F352" i="15"/>
  <c r="P351" i="15"/>
  <c r="F351" i="15"/>
  <c r="P350" i="15"/>
  <c r="F350" i="15"/>
  <c r="P349" i="15"/>
  <c r="F349" i="15"/>
  <c r="P348" i="15"/>
  <c r="F348" i="15"/>
  <c r="P347" i="15"/>
  <c r="F347" i="15"/>
  <c r="P346" i="15"/>
  <c r="F346" i="15"/>
  <c r="P345" i="15"/>
  <c r="F345" i="15"/>
  <c r="P344" i="15"/>
  <c r="F344" i="15"/>
  <c r="P343" i="15"/>
  <c r="F343" i="15"/>
  <c r="P342" i="15"/>
  <c r="F342" i="15"/>
  <c r="P341" i="15"/>
  <c r="F341" i="15"/>
  <c r="P340" i="15"/>
  <c r="F340" i="15"/>
  <c r="P339" i="15"/>
  <c r="F339" i="15"/>
  <c r="P338" i="15"/>
  <c r="F338" i="15"/>
  <c r="P337" i="15"/>
  <c r="F337" i="15"/>
  <c r="P336" i="15"/>
  <c r="F336" i="15"/>
  <c r="P335" i="15"/>
  <c r="F335" i="15"/>
  <c r="P334" i="15"/>
  <c r="F334" i="15"/>
  <c r="P333" i="15"/>
  <c r="F333" i="15"/>
  <c r="P332" i="15"/>
  <c r="F332" i="15"/>
  <c r="P331" i="15"/>
  <c r="F331" i="15"/>
  <c r="P330" i="15"/>
  <c r="F330" i="15"/>
  <c r="P329" i="15"/>
  <c r="F329" i="15"/>
  <c r="P328" i="15"/>
  <c r="F328" i="15"/>
  <c r="P327" i="15"/>
  <c r="F327" i="15"/>
  <c r="P326" i="15"/>
  <c r="F326" i="15"/>
  <c r="P325" i="15"/>
  <c r="F325" i="15"/>
  <c r="P324" i="15"/>
  <c r="F324" i="15"/>
  <c r="P323" i="15"/>
  <c r="F323" i="15"/>
  <c r="P322" i="15"/>
  <c r="F322" i="15"/>
  <c r="P321" i="15"/>
  <c r="F321" i="15"/>
  <c r="P320" i="15"/>
  <c r="F320" i="15"/>
  <c r="P319" i="15"/>
  <c r="F319" i="15"/>
  <c r="P318" i="15"/>
  <c r="F318" i="15"/>
  <c r="P317" i="15"/>
  <c r="F317" i="15"/>
  <c r="P316" i="15"/>
  <c r="F316" i="15"/>
  <c r="P315" i="15"/>
  <c r="F315" i="15"/>
  <c r="P314" i="15"/>
  <c r="F314" i="15"/>
  <c r="P313" i="15"/>
  <c r="F313" i="15"/>
  <c r="P312" i="15"/>
  <c r="F312" i="15"/>
  <c r="P311" i="15"/>
  <c r="F311" i="15"/>
  <c r="P310" i="15"/>
  <c r="F310" i="15"/>
  <c r="P309" i="15"/>
  <c r="F309" i="15"/>
  <c r="P308" i="15"/>
  <c r="F308" i="15"/>
  <c r="P307" i="15"/>
  <c r="F307" i="15"/>
  <c r="P306" i="15"/>
  <c r="F306" i="15"/>
  <c r="P305" i="15"/>
  <c r="F305" i="15"/>
  <c r="P304" i="15"/>
  <c r="F304" i="15"/>
  <c r="P303" i="15"/>
  <c r="F303" i="15"/>
  <c r="P302" i="15"/>
  <c r="F302" i="15"/>
  <c r="P301" i="15"/>
  <c r="F301" i="15"/>
  <c r="P300" i="15"/>
  <c r="F300" i="15"/>
  <c r="P299" i="15"/>
  <c r="F299" i="15"/>
  <c r="P298" i="15"/>
  <c r="F298" i="15"/>
  <c r="P297" i="15"/>
  <c r="F297" i="15"/>
  <c r="P296" i="15"/>
  <c r="F296" i="15"/>
  <c r="P295" i="15"/>
  <c r="F295" i="15"/>
  <c r="P294" i="15"/>
  <c r="F294" i="15"/>
  <c r="P293" i="15"/>
  <c r="F293" i="15"/>
  <c r="P292" i="15"/>
  <c r="F292" i="15"/>
  <c r="P291" i="15"/>
  <c r="F291" i="15"/>
  <c r="P290" i="15"/>
  <c r="F290" i="15"/>
  <c r="P289" i="15"/>
  <c r="F289" i="15"/>
  <c r="P288" i="15"/>
  <c r="F288" i="15"/>
  <c r="P287" i="15"/>
  <c r="F287" i="15"/>
  <c r="P286" i="15"/>
  <c r="F286" i="15"/>
  <c r="P285" i="15"/>
  <c r="F285" i="15"/>
  <c r="P284" i="15"/>
  <c r="F284" i="15"/>
  <c r="P283" i="15"/>
  <c r="F283" i="15"/>
  <c r="P282" i="15"/>
  <c r="F282" i="15"/>
  <c r="P281" i="15"/>
  <c r="F281" i="15"/>
  <c r="P280" i="15"/>
  <c r="F280" i="15"/>
  <c r="P279" i="15"/>
  <c r="F279" i="15"/>
  <c r="P278" i="15"/>
  <c r="F278" i="15"/>
  <c r="P277" i="15"/>
  <c r="F277" i="15"/>
  <c r="P276" i="15"/>
  <c r="F276" i="15"/>
  <c r="P275" i="15"/>
  <c r="F275" i="15"/>
  <c r="P274" i="15"/>
  <c r="F274" i="15"/>
  <c r="P273" i="15"/>
  <c r="F273" i="15"/>
  <c r="P272" i="15"/>
  <c r="F272" i="15"/>
  <c r="P271" i="15"/>
  <c r="F271" i="15"/>
  <c r="P270" i="15"/>
  <c r="F270" i="15"/>
  <c r="P269" i="15"/>
  <c r="F269" i="15"/>
  <c r="P268" i="15"/>
  <c r="F268" i="15"/>
  <c r="P267" i="15"/>
  <c r="F267" i="15"/>
  <c r="P266" i="15"/>
  <c r="F266" i="15"/>
  <c r="P265" i="15"/>
  <c r="F265" i="15"/>
  <c r="P264" i="15"/>
  <c r="F264" i="15"/>
  <c r="P263" i="15"/>
  <c r="F263" i="15"/>
  <c r="P262" i="15"/>
  <c r="F262" i="15"/>
  <c r="P261" i="15"/>
  <c r="F261" i="15"/>
  <c r="P260" i="15"/>
  <c r="F260" i="15"/>
  <c r="P259" i="15"/>
  <c r="F259" i="15"/>
  <c r="P258" i="15"/>
  <c r="F258" i="15"/>
  <c r="P257" i="15"/>
  <c r="F257" i="15"/>
  <c r="P256" i="15"/>
  <c r="F256" i="15"/>
  <c r="P255" i="15"/>
  <c r="F255" i="15"/>
  <c r="P254" i="15"/>
  <c r="F254" i="15"/>
  <c r="P253" i="15"/>
  <c r="F253" i="15"/>
  <c r="P252" i="15"/>
  <c r="F252" i="15"/>
  <c r="P251" i="15"/>
  <c r="F251" i="15"/>
  <c r="P250" i="15"/>
  <c r="F250" i="15"/>
  <c r="P249" i="15"/>
  <c r="F249" i="15"/>
  <c r="P248" i="15"/>
  <c r="F248" i="15"/>
  <c r="P247" i="15"/>
  <c r="F247" i="15"/>
  <c r="P246" i="15"/>
  <c r="F246" i="15"/>
  <c r="P245" i="15"/>
  <c r="F245" i="15"/>
  <c r="P244" i="15"/>
  <c r="F244" i="15"/>
  <c r="P243" i="15"/>
  <c r="F243" i="15"/>
  <c r="P242" i="15"/>
  <c r="F242" i="15"/>
  <c r="P241" i="15"/>
  <c r="F241" i="15"/>
  <c r="P240" i="15"/>
  <c r="F240" i="15"/>
  <c r="P239" i="15"/>
  <c r="F239" i="15"/>
  <c r="P238" i="15"/>
  <c r="F238" i="15"/>
  <c r="P237" i="15"/>
  <c r="F237" i="15"/>
  <c r="P236" i="15"/>
  <c r="F236" i="15"/>
  <c r="P235" i="15"/>
  <c r="F235" i="15"/>
  <c r="P234" i="15"/>
  <c r="F234" i="15"/>
  <c r="P233" i="15"/>
  <c r="F233" i="15"/>
  <c r="P232" i="15"/>
  <c r="F232" i="15"/>
  <c r="P231" i="15"/>
  <c r="F231" i="15"/>
  <c r="P230" i="15"/>
  <c r="F230" i="15"/>
  <c r="P229" i="15"/>
  <c r="F229" i="15"/>
  <c r="P228" i="15"/>
  <c r="F228" i="15"/>
  <c r="P227" i="15"/>
  <c r="F227" i="15"/>
  <c r="P226" i="15"/>
  <c r="F226" i="15"/>
  <c r="P225" i="15"/>
  <c r="F225" i="15"/>
  <c r="P224" i="15"/>
  <c r="F224" i="15"/>
  <c r="P223" i="15"/>
  <c r="F223" i="15"/>
  <c r="P222" i="15"/>
  <c r="F222" i="15"/>
  <c r="P221" i="15"/>
  <c r="F221" i="15"/>
  <c r="P220" i="15"/>
  <c r="F220" i="15"/>
  <c r="P219" i="15"/>
  <c r="F219" i="15"/>
  <c r="P218" i="15"/>
  <c r="F218" i="15"/>
  <c r="P217" i="15"/>
  <c r="F217" i="15"/>
  <c r="P216" i="15"/>
  <c r="F216" i="15"/>
  <c r="P215" i="15"/>
  <c r="F215" i="15"/>
  <c r="P214" i="15"/>
  <c r="F214" i="15"/>
  <c r="P213" i="15"/>
  <c r="F213" i="15"/>
  <c r="P212" i="15"/>
  <c r="F212" i="15"/>
  <c r="P211" i="15"/>
  <c r="F211" i="15"/>
  <c r="P210" i="15"/>
  <c r="F210" i="15"/>
  <c r="P209" i="15"/>
  <c r="F209" i="15"/>
  <c r="P208" i="15"/>
  <c r="F208" i="15"/>
  <c r="P207" i="15"/>
  <c r="F207" i="15"/>
  <c r="P206" i="15"/>
  <c r="F206" i="15"/>
  <c r="P205" i="15"/>
  <c r="F205" i="15"/>
  <c r="P204" i="15"/>
  <c r="F204" i="15"/>
  <c r="P203" i="15"/>
  <c r="F203" i="15"/>
  <c r="P202" i="15"/>
  <c r="F202" i="15"/>
  <c r="P201" i="15"/>
  <c r="F201" i="15"/>
  <c r="P200" i="15"/>
  <c r="F200" i="15"/>
  <c r="P199" i="15"/>
  <c r="F199" i="15"/>
  <c r="P198" i="15"/>
  <c r="F198" i="15"/>
  <c r="P197" i="15"/>
  <c r="F197" i="15"/>
  <c r="P196" i="15"/>
  <c r="F196" i="15"/>
  <c r="P195" i="15"/>
  <c r="F195" i="15"/>
  <c r="P194" i="15"/>
  <c r="F194" i="15"/>
  <c r="P193" i="15"/>
  <c r="F193" i="15"/>
  <c r="P192" i="15"/>
  <c r="F192" i="15"/>
  <c r="P191" i="15"/>
  <c r="F191" i="15"/>
  <c r="P190" i="15"/>
  <c r="F190" i="15"/>
  <c r="P189" i="15"/>
  <c r="F189" i="15"/>
  <c r="P188" i="15"/>
  <c r="F188" i="15"/>
  <c r="P187" i="15"/>
  <c r="F187" i="15"/>
  <c r="P186" i="15"/>
  <c r="F186" i="15"/>
  <c r="P185" i="15"/>
  <c r="F185" i="15"/>
  <c r="P184" i="15"/>
  <c r="F184" i="15"/>
  <c r="P183" i="15"/>
  <c r="F183" i="15"/>
  <c r="P182" i="15"/>
  <c r="F182" i="15"/>
  <c r="P181" i="15"/>
  <c r="F181" i="15"/>
  <c r="P180" i="15"/>
  <c r="F180" i="15"/>
  <c r="P179" i="15"/>
  <c r="F179" i="15"/>
  <c r="P178" i="15"/>
  <c r="F178" i="15"/>
  <c r="P177" i="15"/>
  <c r="F177" i="15"/>
  <c r="P176" i="15"/>
  <c r="F176" i="15"/>
  <c r="P175" i="15"/>
  <c r="F175" i="15"/>
  <c r="P174" i="15"/>
  <c r="F174" i="15"/>
  <c r="P173" i="15"/>
  <c r="F173" i="15"/>
  <c r="P172" i="15"/>
  <c r="F172" i="15"/>
  <c r="P171" i="15"/>
  <c r="F171" i="15"/>
  <c r="P170" i="15"/>
  <c r="F170" i="15"/>
  <c r="P169" i="15"/>
  <c r="F169" i="15"/>
  <c r="P168" i="15"/>
  <c r="F168" i="15"/>
  <c r="P167" i="15"/>
  <c r="F167" i="15"/>
  <c r="P166" i="15"/>
  <c r="F166" i="15"/>
  <c r="P165" i="15"/>
  <c r="F165" i="15"/>
  <c r="P164" i="15"/>
  <c r="F164" i="15"/>
  <c r="P163" i="15"/>
  <c r="F163" i="15"/>
  <c r="P162" i="15"/>
  <c r="F162" i="15"/>
  <c r="P161" i="15"/>
  <c r="F161" i="15"/>
  <c r="P160" i="15"/>
  <c r="F160" i="15"/>
  <c r="P159" i="15"/>
  <c r="F159" i="15"/>
  <c r="P158" i="15"/>
  <c r="F158" i="15"/>
  <c r="P157" i="15"/>
  <c r="F157" i="15"/>
  <c r="P156" i="15"/>
  <c r="F156" i="15"/>
  <c r="P155" i="15"/>
  <c r="F155" i="15"/>
  <c r="P154" i="15"/>
  <c r="F154" i="15"/>
  <c r="P153" i="15"/>
  <c r="F153" i="15"/>
  <c r="P152" i="15"/>
  <c r="F152" i="15"/>
  <c r="P151" i="15"/>
  <c r="F151" i="15"/>
  <c r="P150" i="15"/>
  <c r="F150" i="15"/>
  <c r="P149" i="15"/>
  <c r="F149" i="15"/>
  <c r="P148" i="15"/>
  <c r="F148" i="15"/>
  <c r="P147" i="15"/>
  <c r="F147" i="15"/>
  <c r="P146" i="15"/>
  <c r="F146" i="15"/>
  <c r="P145" i="15"/>
  <c r="F145" i="15"/>
  <c r="P144" i="15"/>
  <c r="F144" i="15"/>
  <c r="P143" i="15"/>
  <c r="F143" i="15"/>
  <c r="P142" i="15"/>
  <c r="F142" i="15"/>
  <c r="P141" i="15"/>
  <c r="F141" i="15"/>
  <c r="P140" i="15"/>
  <c r="F140" i="15"/>
  <c r="P139" i="15"/>
  <c r="F139" i="15"/>
  <c r="P138" i="15"/>
  <c r="F138" i="15"/>
  <c r="P137" i="15"/>
  <c r="F137" i="15"/>
  <c r="P136" i="15"/>
  <c r="F136" i="15"/>
  <c r="P135" i="15"/>
  <c r="F135" i="15"/>
  <c r="P134" i="15"/>
  <c r="F134" i="15"/>
  <c r="P133" i="15"/>
  <c r="F133" i="15"/>
  <c r="P132" i="15"/>
  <c r="F132" i="15"/>
  <c r="P131" i="15"/>
  <c r="F131" i="15"/>
  <c r="P130" i="15"/>
  <c r="F130" i="15"/>
  <c r="P129" i="15"/>
  <c r="F129" i="15"/>
  <c r="P128" i="15"/>
  <c r="F128" i="15"/>
  <c r="P127" i="15"/>
  <c r="F127" i="15"/>
  <c r="P126" i="15"/>
  <c r="F126" i="15"/>
  <c r="P125" i="15"/>
  <c r="F125" i="15"/>
  <c r="P124" i="15"/>
  <c r="F124" i="15"/>
  <c r="P123" i="15"/>
  <c r="F123" i="15"/>
  <c r="P122" i="15"/>
  <c r="F122" i="15"/>
  <c r="P121" i="15"/>
  <c r="F121" i="15"/>
  <c r="P120" i="15"/>
  <c r="F120" i="15"/>
  <c r="P119" i="15"/>
  <c r="F119" i="15"/>
  <c r="P118" i="15"/>
  <c r="F118" i="15"/>
  <c r="P117" i="15"/>
  <c r="F117" i="15"/>
  <c r="P116" i="15"/>
  <c r="F116" i="15"/>
  <c r="P115" i="15"/>
  <c r="F115" i="15"/>
  <c r="P114" i="15"/>
  <c r="F114" i="15"/>
  <c r="P113" i="15"/>
  <c r="F113" i="15"/>
  <c r="P112" i="15"/>
  <c r="F112" i="15"/>
  <c r="P111" i="15"/>
  <c r="F111" i="15"/>
  <c r="P110" i="15"/>
  <c r="F110" i="15"/>
  <c r="P109" i="15"/>
  <c r="F109" i="15"/>
  <c r="P108" i="15"/>
  <c r="F108" i="15"/>
  <c r="P107" i="15"/>
  <c r="F107" i="15"/>
  <c r="P106" i="15"/>
  <c r="F106" i="15"/>
  <c r="P105" i="15"/>
  <c r="F105" i="15"/>
  <c r="P104" i="15"/>
  <c r="F104" i="15"/>
  <c r="P103" i="15"/>
  <c r="F103" i="15"/>
  <c r="P102" i="15"/>
  <c r="F102" i="15"/>
  <c r="P101" i="15"/>
  <c r="F101" i="15"/>
  <c r="P100" i="15"/>
  <c r="F100" i="15"/>
  <c r="P99" i="15"/>
  <c r="F99" i="15"/>
  <c r="P98" i="15"/>
  <c r="F98" i="15"/>
  <c r="P97" i="15"/>
  <c r="F97" i="15"/>
  <c r="P96" i="15"/>
  <c r="F96" i="15"/>
  <c r="P95" i="15"/>
  <c r="F95" i="15"/>
  <c r="P94" i="15"/>
  <c r="F94" i="15"/>
  <c r="P93" i="15"/>
  <c r="F93" i="15"/>
  <c r="P92" i="15"/>
  <c r="F92" i="15"/>
  <c r="P91" i="15"/>
  <c r="F91" i="15"/>
  <c r="P90" i="15"/>
  <c r="F90" i="15"/>
  <c r="P89" i="15"/>
  <c r="F89" i="15"/>
  <c r="P88" i="15"/>
  <c r="F88" i="15"/>
  <c r="P87" i="15"/>
  <c r="F87" i="15"/>
  <c r="P86" i="15"/>
  <c r="F86" i="15"/>
  <c r="P85" i="15"/>
  <c r="F85" i="15"/>
  <c r="P84" i="15"/>
  <c r="F84" i="15"/>
  <c r="P83" i="15"/>
  <c r="F83" i="15"/>
  <c r="P82" i="15"/>
  <c r="F82" i="15"/>
  <c r="P81" i="15"/>
  <c r="F81" i="15"/>
  <c r="P80" i="15"/>
  <c r="F80" i="15"/>
  <c r="P79" i="15"/>
  <c r="F79" i="15"/>
  <c r="P78" i="15"/>
  <c r="F78" i="15"/>
  <c r="P77" i="15"/>
  <c r="F77" i="15"/>
  <c r="P76" i="15"/>
  <c r="F76" i="15"/>
  <c r="P75" i="15"/>
  <c r="F75" i="15"/>
  <c r="P74" i="15"/>
  <c r="F74" i="15"/>
  <c r="P73" i="15"/>
  <c r="F73" i="15"/>
  <c r="P72" i="15"/>
  <c r="F72" i="15"/>
  <c r="P71" i="15"/>
  <c r="F71" i="15"/>
  <c r="P70" i="15"/>
  <c r="F70" i="15"/>
  <c r="P69" i="15"/>
  <c r="F69" i="15"/>
  <c r="P68" i="15"/>
  <c r="F68" i="15"/>
  <c r="P67" i="15"/>
  <c r="F67" i="15"/>
  <c r="P66" i="15"/>
  <c r="F66" i="15"/>
  <c r="P65" i="15"/>
  <c r="F65" i="15"/>
  <c r="P64" i="15"/>
  <c r="F64" i="15"/>
  <c r="P63" i="15"/>
  <c r="F63" i="15"/>
  <c r="P62" i="15"/>
  <c r="F62" i="15"/>
  <c r="P61" i="15"/>
  <c r="F61" i="15"/>
  <c r="P60" i="15"/>
  <c r="F60" i="15"/>
  <c r="P59" i="15"/>
  <c r="F59" i="15"/>
  <c r="P58" i="15"/>
  <c r="F58" i="15"/>
  <c r="P57" i="15"/>
  <c r="F57" i="15"/>
  <c r="P56" i="15"/>
  <c r="F56" i="15"/>
  <c r="P55" i="15"/>
  <c r="F55" i="15"/>
  <c r="P54" i="15"/>
  <c r="F54" i="15"/>
  <c r="P53" i="15"/>
  <c r="F53" i="15"/>
  <c r="P52" i="15"/>
  <c r="F52" i="15"/>
  <c r="P51" i="15"/>
  <c r="F51" i="15"/>
  <c r="P50" i="15"/>
  <c r="F50" i="15"/>
  <c r="P49" i="15"/>
  <c r="F49" i="15"/>
  <c r="P48" i="15"/>
  <c r="F48" i="15"/>
  <c r="P47" i="15"/>
  <c r="F47" i="15"/>
  <c r="P46" i="15"/>
  <c r="F46" i="15"/>
  <c r="P45" i="15"/>
  <c r="F45" i="15"/>
  <c r="P44" i="15"/>
  <c r="F44" i="15"/>
  <c r="P43" i="15"/>
  <c r="F43" i="15"/>
  <c r="P42" i="15"/>
  <c r="F42" i="15"/>
  <c r="P41" i="15"/>
  <c r="F41" i="15"/>
  <c r="P40" i="15"/>
  <c r="F40" i="15"/>
  <c r="P39" i="15"/>
  <c r="F39" i="15"/>
  <c r="P38" i="15"/>
  <c r="F38" i="15"/>
  <c r="P37" i="15"/>
  <c r="F37" i="15"/>
  <c r="P36" i="15"/>
  <c r="F36" i="15"/>
  <c r="P35" i="15"/>
  <c r="F35" i="15"/>
  <c r="P34" i="15"/>
  <c r="F34" i="15"/>
  <c r="P33" i="15"/>
  <c r="F33" i="15"/>
  <c r="P32" i="15"/>
  <c r="F32" i="15"/>
  <c r="P31" i="15"/>
  <c r="F31" i="15"/>
  <c r="P30" i="15"/>
  <c r="F30" i="15"/>
  <c r="P29" i="15"/>
  <c r="F29" i="15"/>
  <c r="P28" i="15"/>
  <c r="F28" i="15"/>
  <c r="P27" i="15"/>
  <c r="F27" i="15"/>
  <c r="P26" i="15"/>
  <c r="F26" i="15"/>
  <c r="P25" i="15"/>
  <c r="F25" i="15"/>
  <c r="P24" i="15"/>
  <c r="F24" i="15"/>
  <c r="P23" i="15"/>
  <c r="F23" i="15"/>
  <c r="P22" i="15"/>
  <c r="F22" i="15"/>
  <c r="P21" i="15"/>
  <c r="F21" i="15"/>
  <c r="P20" i="15"/>
  <c r="F20" i="15"/>
  <c r="P19" i="15"/>
  <c r="F19" i="15"/>
  <c r="W15" i="15"/>
  <c r="V15" i="15"/>
  <c r="U15" i="15"/>
  <c r="S15" i="15"/>
  <c r="R15" i="15"/>
  <c r="M15" i="15"/>
  <c r="L15" i="15"/>
  <c r="K15" i="15"/>
  <c r="I15" i="15"/>
  <c r="I16" i="15" s="1"/>
  <c r="H15" i="15"/>
  <c r="H16" i="15" s="1"/>
  <c r="C15" i="15"/>
  <c r="D15" i="15" s="1"/>
  <c r="B15" i="15"/>
  <c r="E15" i="15" s="1"/>
  <c r="P499" i="14"/>
  <c r="F499" i="14"/>
  <c r="P498" i="14"/>
  <c r="F498" i="14"/>
  <c r="P497" i="14"/>
  <c r="F497" i="14"/>
  <c r="P496" i="14"/>
  <c r="F496" i="14"/>
  <c r="P495" i="14"/>
  <c r="F495" i="14"/>
  <c r="P494" i="14"/>
  <c r="F494" i="14"/>
  <c r="P493" i="14"/>
  <c r="F493" i="14"/>
  <c r="P492" i="14"/>
  <c r="F492" i="14"/>
  <c r="P491" i="14"/>
  <c r="F491" i="14"/>
  <c r="P490" i="14"/>
  <c r="F490" i="14"/>
  <c r="P489" i="14"/>
  <c r="F489" i="14"/>
  <c r="P488" i="14"/>
  <c r="F488" i="14"/>
  <c r="P487" i="14"/>
  <c r="F487" i="14"/>
  <c r="P486" i="14"/>
  <c r="F486" i="14"/>
  <c r="P485" i="14"/>
  <c r="F485" i="14"/>
  <c r="P484" i="14"/>
  <c r="F484" i="14"/>
  <c r="P483" i="14"/>
  <c r="F483" i="14"/>
  <c r="P482" i="14"/>
  <c r="F482" i="14"/>
  <c r="P481" i="14"/>
  <c r="F481" i="14"/>
  <c r="P480" i="14"/>
  <c r="F480" i="14"/>
  <c r="P479" i="14"/>
  <c r="F479" i="14"/>
  <c r="P478" i="14"/>
  <c r="F478" i="14"/>
  <c r="P477" i="14"/>
  <c r="F477" i="14"/>
  <c r="P476" i="14"/>
  <c r="F476" i="14"/>
  <c r="P475" i="14"/>
  <c r="F475" i="14"/>
  <c r="P474" i="14"/>
  <c r="F474" i="14"/>
  <c r="P473" i="14"/>
  <c r="F473" i="14"/>
  <c r="P472" i="14"/>
  <c r="F472" i="14"/>
  <c r="P471" i="14"/>
  <c r="F471" i="14"/>
  <c r="P470" i="14"/>
  <c r="F470" i="14"/>
  <c r="P469" i="14"/>
  <c r="F469" i="14"/>
  <c r="P468" i="14"/>
  <c r="F468" i="14"/>
  <c r="P467" i="14"/>
  <c r="F467" i="14"/>
  <c r="P466" i="14"/>
  <c r="F466" i="14"/>
  <c r="P465" i="14"/>
  <c r="F465" i="14"/>
  <c r="P464" i="14"/>
  <c r="F464" i="14"/>
  <c r="P463" i="14"/>
  <c r="F463" i="14"/>
  <c r="P462" i="14"/>
  <c r="F462" i="14"/>
  <c r="P461" i="14"/>
  <c r="F461" i="14"/>
  <c r="P460" i="14"/>
  <c r="F460" i="14"/>
  <c r="P459" i="14"/>
  <c r="F459" i="14"/>
  <c r="P458" i="14"/>
  <c r="F458" i="14"/>
  <c r="P457" i="14"/>
  <c r="F457" i="14"/>
  <c r="P456" i="14"/>
  <c r="F456" i="14"/>
  <c r="P455" i="14"/>
  <c r="F455" i="14"/>
  <c r="P454" i="14"/>
  <c r="F454" i="14"/>
  <c r="P453" i="14"/>
  <c r="F453" i="14"/>
  <c r="P452" i="14"/>
  <c r="F452" i="14"/>
  <c r="P451" i="14"/>
  <c r="F451" i="14"/>
  <c r="P450" i="14"/>
  <c r="F450" i="14"/>
  <c r="P449" i="14"/>
  <c r="F449" i="14"/>
  <c r="P448" i="14"/>
  <c r="F448" i="14"/>
  <c r="P447" i="14"/>
  <c r="F447" i="14"/>
  <c r="P446" i="14"/>
  <c r="F446" i="14"/>
  <c r="P445" i="14"/>
  <c r="F445" i="14"/>
  <c r="P444" i="14"/>
  <c r="F444" i="14"/>
  <c r="P443" i="14"/>
  <c r="F443" i="14"/>
  <c r="P442" i="14"/>
  <c r="F442" i="14"/>
  <c r="P441" i="14"/>
  <c r="F441" i="14"/>
  <c r="P440" i="14"/>
  <c r="F440" i="14"/>
  <c r="P439" i="14"/>
  <c r="F439" i="14"/>
  <c r="P438" i="14"/>
  <c r="F438" i="14"/>
  <c r="P437" i="14"/>
  <c r="F437" i="14"/>
  <c r="P436" i="14"/>
  <c r="F436" i="14"/>
  <c r="P435" i="14"/>
  <c r="F435" i="14"/>
  <c r="P434" i="14"/>
  <c r="F434" i="14"/>
  <c r="P433" i="14"/>
  <c r="F433" i="14"/>
  <c r="P432" i="14"/>
  <c r="F432" i="14"/>
  <c r="P431" i="14"/>
  <c r="F431" i="14"/>
  <c r="P430" i="14"/>
  <c r="F430" i="14"/>
  <c r="P429" i="14"/>
  <c r="F429" i="14"/>
  <c r="P428" i="14"/>
  <c r="F428" i="14"/>
  <c r="P427" i="14"/>
  <c r="F427" i="14"/>
  <c r="P426" i="14"/>
  <c r="F426" i="14"/>
  <c r="P425" i="14"/>
  <c r="F425" i="14"/>
  <c r="P424" i="14"/>
  <c r="F424" i="14"/>
  <c r="P423" i="14"/>
  <c r="F423" i="14"/>
  <c r="P422" i="14"/>
  <c r="F422" i="14"/>
  <c r="P421" i="14"/>
  <c r="F421" i="14"/>
  <c r="P420" i="14"/>
  <c r="F420" i="14"/>
  <c r="P419" i="14"/>
  <c r="F419" i="14"/>
  <c r="P418" i="14"/>
  <c r="F418" i="14"/>
  <c r="P417" i="14"/>
  <c r="F417" i="14"/>
  <c r="P416" i="14"/>
  <c r="F416" i="14"/>
  <c r="P415" i="14"/>
  <c r="F415" i="14"/>
  <c r="P414" i="14"/>
  <c r="F414" i="14"/>
  <c r="P413" i="14"/>
  <c r="F413" i="14"/>
  <c r="P412" i="14"/>
  <c r="F412" i="14"/>
  <c r="P411" i="14"/>
  <c r="F411" i="14"/>
  <c r="P410" i="14"/>
  <c r="F410" i="14"/>
  <c r="P409" i="14"/>
  <c r="F409" i="14"/>
  <c r="P408" i="14"/>
  <c r="F408" i="14"/>
  <c r="P407" i="14"/>
  <c r="F407" i="14"/>
  <c r="P406" i="14"/>
  <c r="F406" i="14"/>
  <c r="P405" i="14"/>
  <c r="F405" i="14"/>
  <c r="P404" i="14"/>
  <c r="F404" i="14"/>
  <c r="P403" i="14"/>
  <c r="F403" i="14"/>
  <c r="P402" i="14"/>
  <c r="F402" i="14"/>
  <c r="P401" i="14"/>
  <c r="F401" i="14"/>
  <c r="P400" i="14"/>
  <c r="F400" i="14"/>
  <c r="P399" i="14"/>
  <c r="F399" i="14"/>
  <c r="P398" i="14"/>
  <c r="F398" i="14"/>
  <c r="P397" i="14"/>
  <c r="F397" i="14"/>
  <c r="P396" i="14"/>
  <c r="F396" i="14"/>
  <c r="P395" i="14"/>
  <c r="F395" i="14"/>
  <c r="P394" i="14"/>
  <c r="F394" i="14"/>
  <c r="P393" i="14"/>
  <c r="F393" i="14"/>
  <c r="P392" i="14"/>
  <c r="F392" i="14"/>
  <c r="P391" i="14"/>
  <c r="F391" i="14"/>
  <c r="P390" i="14"/>
  <c r="F390" i="14"/>
  <c r="P389" i="14"/>
  <c r="F389" i="14"/>
  <c r="P388" i="14"/>
  <c r="F388" i="14"/>
  <c r="P387" i="14"/>
  <c r="F387" i="14"/>
  <c r="P386" i="14"/>
  <c r="F386" i="14"/>
  <c r="P385" i="14"/>
  <c r="F385" i="14"/>
  <c r="P384" i="14"/>
  <c r="F384" i="14"/>
  <c r="P383" i="14"/>
  <c r="F383" i="14"/>
  <c r="P382" i="14"/>
  <c r="F382" i="14"/>
  <c r="P381" i="14"/>
  <c r="F381" i="14"/>
  <c r="P380" i="14"/>
  <c r="F380" i="14"/>
  <c r="P379" i="14"/>
  <c r="F379" i="14"/>
  <c r="P378" i="14"/>
  <c r="F378" i="14"/>
  <c r="P377" i="14"/>
  <c r="F377" i="14"/>
  <c r="P376" i="14"/>
  <c r="F376" i="14"/>
  <c r="P375" i="14"/>
  <c r="F375" i="14"/>
  <c r="P374" i="14"/>
  <c r="F374" i="14"/>
  <c r="P373" i="14"/>
  <c r="F373" i="14"/>
  <c r="P372" i="14"/>
  <c r="F372" i="14"/>
  <c r="P371" i="14"/>
  <c r="F371" i="14"/>
  <c r="P370" i="14"/>
  <c r="F370" i="14"/>
  <c r="P369" i="14"/>
  <c r="F369" i="14"/>
  <c r="P368" i="14"/>
  <c r="F368" i="14"/>
  <c r="P367" i="14"/>
  <c r="F367" i="14"/>
  <c r="P366" i="14"/>
  <c r="F366" i="14"/>
  <c r="P365" i="14"/>
  <c r="F365" i="14"/>
  <c r="P364" i="14"/>
  <c r="F364" i="14"/>
  <c r="P363" i="14"/>
  <c r="F363" i="14"/>
  <c r="P362" i="14"/>
  <c r="F362" i="14"/>
  <c r="P361" i="14"/>
  <c r="F361" i="14"/>
  <c r="P360" i="14"/>
  <c r="F360" i="14"/>
  <c r="P359" i="14"/>
  <c r="F359" i="14"/>
  <c r="P358" i="14"/>
  <c r="F358" i="14"/>
  <c r="P357" i="14"/>
  <c r="F357" i="14"/>
  <c r="P356" i="14"/>
  <c r="F356" i="14"/>
  <c r="P355" i="14"/>
  <c r="F355" i="14"/>
  <c r="P354" i="14"/>
  <c r="F354" i="14"/>
  <c r="P353" i="14"/>
  <c r="F353" i="14"/>
  <c r="P352" i="14"/>
  <c r="F352" i="14"/>
  <c r="P351" i="14"/>
  <c r="F351" i="14"/>
  <c r="P350" i="14"/>
  <c r="F350" i="14"/>
  <c r="P349" i="14"/>
  <c r="F349" i="14"/>
  <c r="P348" i="14"/>
  <c r="F348" i="14"/>
  <c r="P347" i="14"/>
  <c r="F347" i="14"/>
  <c r="P346" i="14"/>
  <c r="F346" i="14"/>
  <c r="P345" i="14"/>
  <c r="F345" i="14"/>
  <c r="P344" i="14"/>
  <c r="F344" i="14"/>
  <c r="P343" i="14"/>
  <c r="F343" i="14"/>
  <c r="P342" i="14"/>
  <c r="F342" i="14"/>
  <c r="P341" i="14"/>
  <c r="F341" i="14"/>
  <c r="P340" i="14"/>
  <c r="F340" i="14"/>
  <c r="P339" i="14"/>
  <c r="F339" i="14"/>
  <c r="P338" i="14"/>
  <c r="F338" i="14"/>
  <c r="P337" i="14"/>
  <c r="F337" i="14"/>
  <c r="P336" i="14"/>
  <c r="F336" i="14"/>
  <c r="P335" i="14"/>
  <c r="F335" i="14"/>
  <c r="P334" i="14"/>
  <c r="F334" i="14"/>
  <c r="P333" i="14"/>
  <c r="F333" i="14"/>
  <c r="P332" i="14"/>
  <c r="F332" i="14"/>
  <c r="P331" i="14"/>
  <c r="F331" i="14"/>
  <c r="P330" i="14"/>
  <c r="F330" i="14"/>
  <c r="P329" i="14"/>
  <c r="F329" i="14"/>
  <c r="P328" i="14"/>
  <c r="F328" i="14"/>
  <c r="P327" i="14"/>
  <c r="F327" i="14"/>
  <c r="P326" i="14"/>
  <c r="F326" i="14"/>
  <c r="P325" i="14"/>
  <c r="F325" i="14"/>
  <c r="P324" i="14"/>
  <c r="F324" i="14"/>
  <c r="P323" i="14"/>
  <c r="F323" i="14"/>
  <c r="P322" i="14"/>
  <c r="F322" i="14"/>
  <c r="P321" i="14"/>
  <c r="F321" i="14"/>
  <c r="P320" i="14"/>
  <c r="F320" i="14"/>
  <c r="P319" i="14"/>
  <c r="F319" i="14"/>
  <c r="P318" i="14"/>
  <c r="F318" i="14"/>
  <c r="P317" i="14"/>
  <c r="F317" i="14"/>
  <c r="P316" i="14"/>
  <c r="F316" i="14"/>
  <c r="P315" i="14"/>
  <c r="F315" i="14"/>
  <c r="P314" i="14"/>
  <c r="F314" i="14"/>
  <c r="P313" i="14"/>
  <c r="F313" i="14"/>
  <c r="P312" i="14"/>
  <c r="F312" i="14"/>
  <c r="P311" i="14"/>
  <c r="F311" i="14"/>
  <c r="P310" i="14"/>
  <c r="F310" i="14"/>
  <c r="P309" i="14"/>
  <c r="F309" i="14"/>
  <c r="P308" i="14"/>
  <c r="F308" i="14"/>
  <c r="P307" i="14"/>
  <c r="F307" i="14"/>
  <c r="P306" i="14"/>
  <c r="F306" i="14"/>
  <c r="P305" i="14"/>
  <c r="F305" i="14"/>
  <c r="P304" i="14"/>
  <c r="F304" i="14"/>
  <c r="P303" i="14"/>
  <c r="F303" i="14"/>
  <c r="P302" i="14"/>
  <c r="F302" i="14"/>
  <c r="P301" i="14"/>
  <c r="F301" i="14"/>
  <c r="P300" i="14"/>
  <c r="F300" i="14"/>
  <c r="P299" i="14"/>
  <c r="F299" i="14"/>
  <c r="P298" i="14"/>
  <c r="F298" i="14"/>
  <c r="P297" i="14"/>
  <c r="F297" i="14"/>
  <c r="P296" i="14"/>
  <c r="F296" i="14"/>
  <c r="P295" i="14"/>
  <c r="F295" i="14"/>
  <c r="P294" i="14"/>
  <c r="F294" i="14"/>
  <c r="P293" i="14"/>
  <c r="F293" i="14"/>
  <c r="P292" i="14"/>
  <c r="F292" i="14"/>
  <c r="P291" i="14"/>
  <c r="F291" i="14"/>
  <c r="P290" i="14"/>
  <c r="F290" i="14"/>
  <c r="P289" i="14"/>
  <c r="F289" i="14"/>
  <c r="P288" i="14"/>
  <c r="F288" i="14"/>
  <c r="P287" i="14"/>
  <c r="F287" i="14"/>
  <c r="P286" i="14"/>
  <c r="F286" i="14"/>
  <c r="P285" i="14"/>
  <c r="F285" i="14"/>
  <c r="P284" i="14"/>
  <c r="F284" i="14"/>
  <c r="P283" i="14"/>
  <c r="F283" i="14"/>
  <c r="P282" i="14"/>
  <c r="F282" i="14"/>
  <c r="P281" i="14"/>
  <c r="F281" i="14"/>
  <c r="P280" i="14"/>
  <c r="F280" i="14"/>
  <c r="P279" i="14"/>
  <c r="F279" i="14"/>
  <c r="P278" i="14"/>
  <c r="F278" i="14"/>
  <c r="P277" i="14"/>
  <c r="F277" i="14"/>
  <c r="P276" i="14"/>
  <c r="F276" i="14"/>
  <c r="P275" i="14"/>
  <c r="F275" i="14"/>
  <c r="P274" i="14"/>
  <c r="F274" i="14"/>
  <c r="P273" i="14"/>
  <c r="F273" i="14"/>
  <c r="P272" i="14"/>
  <c r="F272" i="14"/>
  <c r="P271" i="14"/>
  <c r="F271" i="14"/>
  <c r="P270" i="14"/>
  <c r="F270" i="14"/>
  <c r="P269" i="14"/>
  <c r="F269" i="14"/>
  <c r="P268" i="14"/>
  <c r="F268" i="14"/>
  <c r="P267" i="14"/>
  <c r="F267" i="14"/>
  <c r="P266" i="14"/>
  <c r="F266" i="14"/>
  <c r="P265" i="14"/>
  <c r="F265" i="14"/>
  <c r="P264" i="14"/>
  <c r="F264" i="14"/>
  <c r="P263" i="14"/>
  <c r="F263" i="14"/>
  <c r="P262" i="14"/>
  <c r="F262" i="14"/>
  <c r="P261" i="14"/>
  <c r="F261" i="14"/>
  <c r="P260" i="14"/>
  <c r="F260" i="14"/>
  <c r="P259" i="14"/>
  <c r="F259" i="14"/>
  <c r="P258" i="14"/>
  <c r="F258" i="14"/>
  <c r="P257" i="14"/>
  <c r="F257" i="14"/>
  <c r="P256" i="14"/>
  <c r="F256" i="14"/>
  <c r="P255" i="14"/>
  <c r="F255" i="14"/>
  <c r="P254" i="14"/>
  <c r="F254" i="14"/>
  <c r="P253" i="14"/>
  <c r="F253" i="14"/>
  <c r="P252" i="14"/>
  <c r="F252" i="14"/>
  <c r="P251" i="14"/>
  <c r="F251" i="14"/>
  <c r="P250" i="14"/>
  <c r="F250" i="14"/>
  <c r="P249" i="14"/>
  <c r="F249" i="14"/>
  <c r="P248" i="14"/>
  <c r="F248" i="14"/>
  <c r="P247" i="14"/>
  <c r="F247" i="14"/>
  <c r="P246" i="14"/>
  <c r="F246" i="14"/>
  <c r="P245" i="14"/>
  <c r="F245" i="14"/>
  <c r="P244" i="14"/>
  <c r="F244" i="14"/>
  <c r="P243" i="14"/>
  <c r="F243" i="14"/>
  <c r="P242" i="14"/>
  <c r="F242" i="14"/>
  <c r="P241" i="14"/>
  <c r="F241" i="14"/>
  <c r="P240" i="14"/>
  <c r="F240" i="14"/>
  <c r="P239" i="14"/>
  <c r="F239" i="14"/>
  <c r="P238" i="14"/>
  <c r="F238" i="14"/>
  <c r="P237" i="14"/>
  <c r="F237" i="14"/>
  <c r="P236" i="14"/>
  <c r="F236" i="14"/>
  <c r="P235" i="14"/>
  <c r="F235" i="14"/>
  <c r="P234" i="14"/>
  <c r="F234" i="14"/>
  <c r="P233" i="14"/>
  <c r="F233" i="14"/>
  <c r="P232" i="14"/>
  <c r="F232" i="14"/>
  <c r="P231" i="14"/>
  <c r="F231" i="14"/>
  <c r="P230" i="14"/>
  <c r="F230" i="14"/>
  <c r="P229" i="14"/>
  <c r="F229" i="14"/>
  <c r="P228" i="14"/>
  <c r="F228" i="14"/>
  <c r="P227" i="14"/>
  <c r="F227" i="14"/>
  <c r="P226" i="14"/>
  <c r="F226" i="14"/>
  <c r="P225" i="14"/>
  <c r="F225" i="14"/>
  <c r="P224" i="14"/>
  <c r="F224" i="14"/>
  <c r="P223" i="14"/>
  <c r="F223" i="14"/>
  <c r="P222" i="14"/>
  <c r="F222" i="14"/>
  <c r="P221" i="14"/>
  <c r="F221" i="14"/>
  <c r="P220" i="14"/>
  <c r="F220" i="14"/>
  <c r="P219" i="14"/>
  <c r="F219" i="14"/>
  <c r="P218" i="14"/>
  <c r="F218" i="14"/>
  <c r="P217" i="14"/>
  <c r="F217" i="14"/>
  <c r="P216" i="14"/>
  <c r="F216" i="14"/>
  <c r="P215" i="14"/>
  <c r="F215" i="14"/>
  <c r="P214" i="14"/>
  <c r="F214" i="14"/>
  <c r="P213" i="14"/>
  <c r="F213" i="14"/>
  <c r="P212" i="14"/>
  <c r="F212" i="14"/>
  <c r="P211" i="14"/>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119" i="14"/>
  <c r="F119" i="14"/>
  <c r="P118" i="14"/>
  <c r="F118" i="14"/>
  <c r="P117" i="14"/>
  <c r="F117" i="14"/>
  <c r="P116" i="14"/>
  <c r="F116" i="14"/>
  <c r="P115" i="14"/>
  <c r="F115" i="14"/>
  <c r="P114" i="14"/>
  <c r="F114" i="14"/>
  <c r="P113" i="14"/>
  <c r="F113" i="14"/>
  <c r="P112" i="14"/>
  <c r="F112" i="14"/>
  <c r="P111" i="14"/>
  <c r="F111" i="14"/>
  <c r="P110" i="14"/>
  <c r="F110" i="14"/>
  <c r="P109" i="14"/>
  <c r="F109" i="14"/>
  <c r="P108" i="14"/>
  <c r="F108" i="14"/>
  <c r="P107" i="14"/>
  <c r="F107" i="14"/>
  <c r="P106" i="14"/>
  <c r="F106" i="14"/>
  <c r="P105" i="14"/>
  <c r="F105" i="14"/>
  <c r="P104" i="14"/>
  <c r="F104" i="14"/>
  <c r="P103" i="14"/>
  <c r="F103" i="14"/>
  <c r="P102" i="14"/>
  <c r="F102" i="14"/>
  <c r="P101" i="14"/>
  <c r="F101" i="14"/>
  <c r="P100" i="14"/>
  <c r="F100" i="14"/>
  <c r="P99" i="14"/>
  <c r="F99" i="14"/>
  <c r="P98" i="14"/>
  <c r="F98" i="14"/>
  <c r="P97" i="14"/>
  <c r="F97" i="14"/>
  <c r="P96" i="14"/>
  <c r="F96" i="14"/>
  <c r="P95" i="14"/>
  <c r="F95" i="14"/>
  <c r="P94" i="14"/>
  <c r="F94" i="14"/>
  <c r="P93" i="14"/>
  <c r="F93" i="14"/>
  <c r="P92" i="14"/>
  <c r="F92" i="14"/>
  <c r="P91" i="14"/>
  <c r="F91" i="14"/>
  <c r="P90" i="14"/>
  <c r="F90" i="14"/>
  <c r="P89" i="14"/>
  <c r="F89" i="14"/>
  <c r="P88" i="14"/>
  <c r="F88" i="14"/>
  <c r="P87" i="14"/>
  <c r="F87" i="14"/>
  <c r="P86" i="14"/>
  <c r="F86" i="14"/>
  <c r="P85" i="14"/>
  <c r="F85" i="14"/>
  <c r="P84" i="14"/>
  <c r="F84" i="14"/>
  <c r="P83" i="14"/>
  <c r="F83" i="14"/>
  <c r="P82" i="14"/>
  <c r="F82" i="14"/>
  <c r="P81" i="14"/>
  <c r="F81" i="14"/>
  <c r="P80" i="14"/>
  <c r="F80" i="14"/>
  <c r="P79" i="14"/>
  <c r="F79" i="14"/>
  <c r="P78" i="14"/>
  <c r="F78" i="14"/>
  <c r="P77" i="14"/>
  <c r="F77" i="14"/>
  <c r="P76" i="14"/>
  <c r="F76" i="14"/>
  <c r="P75" i="14"/>
  <c r="F75" i="14"/>
  <c r="P74" i="14"/>
  <c r="F74" i="14"/>
  <c r="P73" i="14"/>
  <c r="F73" i="14"/>
  <c r="P72" i="14"/>
  <c r="F72" i="14"/>
  <c r="P71" i="14"/>
  <c r="F71" i="14"/>
  <c r="P70" i="14"/>
  <c r="F70" i="14"/>
  <c r="P69" i="14"/>
  <c r="F69" i="14"/>
  <c r="P68" i="14"/>
  <c r="F68" i="14"/>
  <c r="P67" i="14"/>
  <c r="F67" i="14"/>
  <c r="P66" i="14"/>
  <c r="F66" i="14"/>
  <c r="P65" i="14"/>
  <c r="F65" i="14"/>
  <c r="P64" i="14"/>
  <c r="F64" i="14"/>
  <c r="P63" i="14"/>
  <c r="F63" i="14"/>
  <c r="P62" i="14"/>
  <c r="F62" i="14"/>
  <c r="P61" i="14"/>
  <c r="F61" i="14"/>
  <c r="P60" i="14"/>
  <c r="F60" i="14"/>
  <c r="P59" i="14"/>
  <c r="F59" i="14"/>
  <c r="P58" i="14"/>
  <c r="F58" i="14"/>
  <c r="P57" i="14"/>
  <c r="F57" i="14"/>
  <c r="P56" i="14"/>
  <c r="F56" i="14"/>
  <c r="P55" i="14"/>
  <c r="F55" i="14"/>
  <c r="P54" i="14"/>
  <c r="F54" i="14"/>
  <c r="P53" i="14"/>
  <c r="F53" i="14"/>
  <c r="P52" i="14"/>
  <c r="F52" i="14"/>
  <c r="P51" i="14"/>
  <c r="F51" i="14"/>
  <c r="P50" i="14"/>
  <c r="F50" i="14"/>
  <c r="P49" i="14"/>
  <c r="F49" i="14"/>
  <c r="P48" i="14"/>
  <c r="F48" i="14"/>
  <c r="P47" i="14"/>
  <c r="F47" i="14"/>
  <c r="P46" i="14"/>
  <c r="F46" i="14"/>
  <c r="P45" i="14"/>
  <c r="F45" i="14"/>
  <c r="P44" i="14"/>
  <c r="F44" i="14"/>
  <c r="P43" i="14"/>
  <c r="F43" i="14"/>
  <c r="P42" i="14"/>
  <c r="F42" i="14"/>
  <c r="P41" i="14"/>
  <c r="F41" i="14"/>
  <c r="P40" i="14"/>
  <c r="F40" i="14"/>
  <c r="P39" i="14"/>
  <c r="F39" i="14"/>
  <c r="P38" i="14"/>
  <c r="F38" i="14"/>
  <c r="P37" i="14"/>
  <c r="F37" i="14"/>
  <c r="P36" i="14"/>
  <c r="F36" i="14"/>
  <c r="P35" i="14"/>
  <c r="F35" i="14"/>
  <c r="P34" i="14"/>
  <c r="F34" i="14"/>
  <c r="P33" i="14"/>
  <c r="F33" i="14"/>
  <c r="P32" i="14"/>
  <c r="F32" i="14"/>
  <c r="P31" i="14"/>
  <c r="F31" i="14"/>
  <c r="P30" i="14"/>
  <c r="F30" i="14"/>
  <c r="P29" i="14"/>
  <c r="F29" i="14"/>
  <c r="P28" i="14"/>
  <c r="F28" i="14"/>
  <c r="P27" i="14"/>
  <c r="F27" i="14"/>
  <c r="P26" i="14"/>
  <c r="F26" i="14"/>
  <c r="P25" i="14"/>
  <c r="F25" i="14"/>
  <c r="P24" i="14"/>
  <c r="F24" i="14"/>
  <c r="P23" i="14"/>
  <c r="F23" i="14"/>
  <c r="P22" i="14"/>
  <c r="F22" i="14"/>
  <c r="P21" i="14"/>
  <c r="F21" i="14"/>
  <c r="P20" i="14"/>
  <c r="F20" i="14"/>
  <c r="P19" i="14"/>
  <c r="F19" i="14"/>
  <c r="W15" i="14"/>
  <c r="V15" i="14"/>
  <c r="U15" i="14"/>
  <c r="S15" i="14"/>
  <c r="R15" i="14"/>
  <c r="M15" i="14"/>
  <c r="L15" i="14"/>
  <c r="K15" i="14"/>
  <c r="I15" i="14"/>
  <c r="I16" i="14" s="1"/>
  <c r="H15" i="14"/>
  <c r="H16" i="14" s="1"/>
  <c r="C15" i="14"/>
  <c r="D15" i="14" s="1"/>
  <c r="B15" i="14"/>
  <c r="E15" i="14" s="1"/>
  <c r="P499" i="13"/>
  <c r="F499" i="13"/>
  <c r="P498" i="13"/>
  <c r="F498" i="13"/>
  <c r="P497" i="13"/>
  <c r="F497" i="13"/>
  <c r="P496" i="13"/>
  <c r="F496" i="13"/>
  <c r="P495" i="13"/>
  <c r="F495" i="13"/>
  <c r="P494" i="13"/>
  <c r="F494" i="13"/>
  <c r="P493" i="13"/>
  <c r="F493" i="13"/>
  <c r="P492" i="13"/>
  <c r="F492" i="13"/>
  <c r="P491" i="13"/>
  <c r="F491" i="13"/>
  <c r="P490" i="13"/>
  <c r="F490" i="13"/>
  <c r="P489" i="13"/>
  <c r="F489" i="13"/>
  <c r="P488" i="13"/>
  <c r="F488" i="13"/>
  <c r="P487" i="13"/>
  <c r="F487" i="13"/>
  <c r="P486" i="13"/>
  <c r="F486" i="13"/>
  <c r="P485" i="13"/>
  <c r="F485" i="13"/>
  <c r="P484" i="13"/>
  <c r="F484" i="13"/>
  <c r="P483" i="13"/>
  <c r="F483" i="13"/>
  <c r="P482" i="13"/>
  <c r="F482" i="13"/>
  <c r="P481" i="13"/>
  <c r="F481" i="13"/>
  <c r="P480" i="13"/>
  <c r="F480" i="13"/>
  <c r="P479" i="13"/>
  <c r="F479" i="13"/>
  <c r="P478" i="13"/>
  <c r="F478" i="13"/>
  <c r="P477" i="13"/>
  <c r="F477" i="13"/>
  <c r="P476" i="13"/>
  <c r="F476" i="13"/>
  <c r="P475" i="13"/>
  <c r="F475" i="13"/>
  <c r="P474" i="13"/>
  <c r="F474" i="13"/>
  <c r="P473" i="13"/>
  <c r="F473" i="13"/>
  <c r="P472" i="13"/>
  <c r="F472" i="13"/>
  <c r="P471" i="13"/>
  <c r="F471" i="13"/>
  <c r="P470" i="13"/>
  <c r="F470" i="13"/>
  <c r="P469" i="13"/>
  <c r="F469" i="13"/>
  <c r="P468" i="13"/>
  <c r="F468" i="13"/>
  <c r="P467" i="13"/>
  <c r="F467" i="13"/>
  <c r="P466" i="13"/>
  <c r="F466" i="13"/>
  <c r="P465" i="13"/>
  <c r="F465" i="13"/>
  <c r="P464" i="13"/>
  <c r="F464" i="13"/>
  <c r="P463" i="13"/>
  <c r="F463" i="13"/>
  <c r="P462" i="13"/>
  <c r="F462" i="13"/>
  <c r="P461" i="13"/>
  <c r="F461" i="13"/>
  <c r="P460" i="13"/>
  <c r="F460" i="13"/>
  <c r="P459" i="13"/>
  <c r="F459" i="13"/>
  <c r="P458" i="13"/>
  <c r="F458" i="13"/>
  <c r="P457" i="13"/>
  <c r="F457" i="13"/>
  <c r="P456" i="13"/>
  <c r="F456" i="13"/>
  <c r="P455" i="13"/>
  <c r="F455" i="13"/>
  <c r="P454" i="13"/>
  <c r="F454" i="13"/>
  <c r="P453" i="13"/>
  <c r="F453" i="13"/>
  <c r="P452" i="13"/>
  <c r="F452" i="13"/>
  <c r="P451" i="13"/>
  <c r="F451" i="13"/>
  <c r="P450" i="13"/>
  <c r="F450" i="13"/>
  <c r="P449" i="13"/>
  <c r="F449" i="13"/>
  <c r="P448" i="13"/>
  <c r="F448" i="13"/>
  <c r="P447" i="13"/>
  <c r="F447" i="13"/>
  <c r="P446" i="13"/>
  <c r="F446" i="13"/>
  <c r="P445" i="13"/>
  <c r="F445" i="13"/>
  <c r="P444" i="13"/>
  <c r="F444" i="13"/>
  <c r="P443" i="13"/>
  <c r="F443" i="13"/>
  <c r="P442" i="13"/>
  <c r="F442" i="13"/>
  <c r="P441" i="13"/>
  <c r="F441" i="13"/>
  <c r="P440" i="13"/>
  <c r="F440" i="13"/>
  <c r="P439" i="13"/>
  <c r="F439" i="13"/>
  <c r="P438" i="13"/>
  <c r="F438" i="13"/>
  <c r="P437" i="13"/>
  <c r="F437" i="13"/>
  <c r="P436" i="13"/>
  <c r="F436" i="13"/>
  <c r="P435" i="13"/>
  <c r="F435" i="13"/>
  <c r="P434" i="13"/>
  <c r="F434" i="13"/>
  <c r="P433" i="13"/>
  <c r="F433" i="13"/>
  <c r="P432" i="13"/>
  <c r="F432" i="13"/>
  <c r="P431" i="13"/>
  <c r="F431" i="13"/>
  <c r="P430" i="13"/>
  <c r="F430" i="13"/>
  <c r="P429" i="13"/>
  <c r="F429" i="13"/>
  <c r="P428" i="13"/>
  <c r="F428" i="13"/>
  <c r="P427" i="13"/>
  <c r="F427" i="13"/>
  <c r="P426" i="13"/>
  <c r="F426" i="13"/>
  <c r="P425" i="13"/>
  <c r="F425" i="13"/>
  <c r="P424" i="13"/>
  <c r="F424" i="13"/>
  <c r="P423" i="13"/>
  <c r="F423" i="13"/>
  <c r="P422" i="13"/>
  <c r="F422" i="13"/>
  <c r="P421" i="13"/>
  <c r="F421" i="13"/>
  <c r="P420" i="13"/>
  <c r="F420" i="13"/>
  <c r="P419" i="13"/>
  <c r="F419" i="13"/>
  <c r="P418" i="13"/>
  <c r="F418" i="13"/>
  <c r="P417" i="13"/>
  <c r="F417" i="13"/>
  <c r="P416" i="13"/>
  <c r="F416" i="13"/>
  <c r="P415" i="13"/>
  <c r="F415" i="13"/>
  <c r="P414" i="13"/>
  <c r="F414" i="13"/>
  <c r="P413" i="13"/>
  <c r="F413" i="13"/>
  <c r="P412" i="13"/>
  <c r="F412" i="13"/>
  <c r="P411" i="13"/>
  <c r="F411" i="13"/>
  <c r="P410" i="13"/>
  <c r="F410" i="13"/>
  <c r="P409" i="13"/>
  <c r="F409" i="13"/>
  <c r="P408" i="13"/>
  <c r="F408" i="13"/>
  <c r="P407" i="13"/>
  <c r="F407" i="13"/>
  <c r="P406" i="13"/>
  <c r="F406" i="13"/>
  <c r="P405" i="13"/>
  <c r="F405" i="13"/>
  <c r="P404" i="13"/>
  <c r="F404" i="13"/>
  <c r="P403" i="13"/>
  <c r="F403" i="13"/>
  <c r="P402" i="13"/>
  <c r="F402" i="13"/>
  <c r="P401" i="13"/>
  <c r="F401" i="13"/>
  <c r="P400" i="13"/>
  <c r="F400" i="13"/>
  <c r="P399" i="13"/>
  <c r="F399" i="13"/>
  <c r="P398" i="13"/>
  <c r="F398" i="13"/>
  <c r="P397" i="13"/>
  <c r="F397" i="13"/>
  <c r="P396" i="13"/>
  <c r="F396" i="13"/>
  <c r="P395" i="13"/>
  <c r="F395" i="13"/>
  <c r="P394" i="13"/>
  <c r="F394" i="13"/>
  <c r="P393" i="13"/>
  <c r="F393" i="13"/>
  <c r="P392" i="13"/>
  <c r="F392" i="13"/>
  <c r="P391" i="13"/>
  <c r="F391" i="13"/>
  <c r="P390" i="13"/>
  <c r="F390" i="13"/>
  <c r="P389" i="13"/>
  <c r="F389" i="13"/>
  <c r="P388" i="13"/>
  <c r="F388" i="13"/>
  <c r="P387" i="13"/>
  <c r="F387" i="13"/>
  <c r="P386" i="13"/>
  <c r="F386" i="13"/>
  <c r="P385" i="13"/>
  <c r="F385" i="13"/>
  <c r="P384" i="13"/>
  <c r="F384" i="13"/>
  <c r="P383" i="13"/>
  <c r="F383" i="13"/>
  <c r="P382" i="13"/>
  <c r="F382" i="13"/>
  <c r="P381" i="13"/>
  <c r="F381" i="13"/>
  <c r="P380" i="13"/>
  <c r="F380" i="13"/>
  <c r="P379" i="13"/>
  <c r="F379" i="13"/>
  <c r="P378" i="13"/>
  <c r="F378" i="13"/>
  <c r="P377" i="13"/>
  <c r="F377" i="13"/>
  <c r="P376" i="13"/>
  <c r="F376" i="13"/>
  <c r="P375" i="13"/>
  <c r="F375" i="13"/>
  <c r="P374" i="13"/>
  <c r="F374" i="13"/>
  <c r="P373" i="13"/>
  <c r="F373" i="13"/>
  <c r="P372" i="13"/>
  <c r="F372" i="13"/>
  <c r="P371" i="13"/>
  <c r="F371" i="13"/>
  <c r="P370" i="13"/>
  <c r="F370" i="13"/>
  <c r="P369" i="13"/>
  <c r="F369" i="13"/>
  <c r="P368" i="13"/>
  <c r="F368" i="13"/>
  <c r="P367" i="13"/>
  <c r="F367" i="13"/>
  <c r="P366" i="13"/>
  <c r="F366" i="13"/>
  <c r="P365" i="13"/>
  <c r="F365" i="13"/>
  <c r="P364" i="13"/>
  <c r="F364" i="13"/>
  <c r="P363" i="13"/>
  <c r="F363" i="13"/>
  <c r="P362" i="13"/>
  <c r="F362" i="13"/>
  <c r="P361" i="13"/>
  <c r="F361" i="13"/>
  <c r="P360" i="13"/>
  <c r="F360" i="13"/>
  <c r="P359" i="13"/>
  <c r="F359" i="13"/>
  <c r="P358" i="13"/>
  <c r="F358" i="13"/>
  <c r="P357" i="13"/>
  <c r="F357" i="13"/>
  <c r="P356" i="13"/>
  <c r="F356" i="13"/>
  <c r="P355" i="13"/>
  <c r="F355" i="13"/>
  <c r="P354" i="13"/>
  <c r="F354" i="13"/>
  <c r="P353" i="13"/>
  <c r="F353" i="13"/>
  <c r="P352" i="13"/>
  <c r="F352" i="13"/>
  <c r="P351" i="13"/>
  <c r="F351" i="13"/>
  <c r="P350" i="13"/>
  <c r="F350" i="13"/>
  <c r="P349" i="13"/>
  <c r="F349" i="13"/>
  <c r="P348" i="13"/>
  <c r="F348" i="13"/>
  <c r="P347" i="13"/>
  <c r="F347" i="13"/>
  <c r="P346" i="13"/>
  <c r="F346" i="13"/>
  <c r="P345" i="13"/>
  <c r="F345" i="13"/>
  <c r="P344" i="13"/>
  <c r="F344" i="13"/>
  <c r="P343" i="13"/>
  <c r="F343" i="13"/>
  <c r="P342" i="13"/>
  <c r="F342" i="13"/>
  <c r="P341" i="13"/>
  <c r="F341" i="13"/>
  <c r="P340" i="13"/>
  <c r="F340" i="13"/>
  <c r="P339" i="13"/>
  <c r="F339" i="13"/>
  <c r="P338" i="13"/>
  <c r="F338" i="13"/>
  <c r="P337" i="13"/>
  <c r="F337" i="13"/>
  <c r="P336" i="13"/>
  <c r="F336" i="13"/>
  <c r="P335" i="13"/>
  <c r="F335" i="13"/>
  <c r="P334" i="13"/>
  <c r="F334" i="13"/>
  <c r="P333" i="13"/>
  <c r="F333" i="13"/>
  <c r="P332" i="13"/>
  <c r="F332" i="13"/>
  <c r="P331" i="13"/>
  <c r="F331" i="13"/>
  <c r="P330" i="13"/>
  <c r="F330" i="13"/>
  <c r="P329" i="13"/>
  <c r="F329" i="13"/>
  <c r="P328" i="13"/>
  <c r="F328" i="13"/>
  <c r="P327" i="13"/>
  <c r="F327" i="13"/>
  <c r="P326" i="13"/>
  <c r="F326" i="13"/>
  <c r="P325" i="13"/>
  <c r="F325" i="13"/>
  <c r="P324" i="13"/>
  <c r="F324" i="13"/>
  <c r="P323" i="13"/>
  <c r="F323" i="13"/>
  <c r="P322" i="13"/>
  <c r="F322" i="13"/>
  <c r="P321" i="13"/>
  <c r="F321" i="13"/>
  <c r="P320" i="13"/>
  <c r="F320" i="13"/>
  <c r="P319" i="13"/>
  <c r="F319" i="13"/>
  <c r="P318" i="13"/>
  <c r="F318" i="13"/>
  <c r="P317" i="13"/>
  <c r="F317" i="13"/>
  <c r="P316" i="13"/>
  <c r="F316" i="13"/>
  <c r="P315" i="13"/>
  <c r="F315" i="13"/>
  <c r="P314" i="13"/>
  <c r="F314" i="13"/>
  <c r="P313" i="13"/>
  <c r="F313" i="13"/>
  <c r="P312" i="13"/>
  <c r="F312" i="13"/>
  <c r="P311" i="13"/>
  <c r="F311" i="13"/>
  <c r="P310" i="13"/>
  <c r="F310" i="13"/>
  <c r="P309" i="13"/>
  <c r="F309" i="13"/>
  <c r="P308" i="13"/>
  <c r="F308" i="13"/>
  <c r="P307" i="13"/>
  <c r="F307" i="13"/>
  <c r="P306" i="13"/>
  <c r="F306" i="13"/>
  <c r="P305" i="13"/>
  <c r="F305" i="13"/>
  <c r="P304" i="13"/>
  <c r="F304" i="13"/>
  <c r="P303" i="13"/>
  <c r="F303" i="13"/>
  <c r="P302" i="13"/>
  <c r="F302" i="13"/>
  <c r="P301" i="13"/>
  <c r="F301" i="13"/>
  <c r="P300" i="13"/>
  <c r="F300" i="13"/>
  <c r="P299" i="13"/>
  <c r="F299" i="13"/>
  <c r="P298" i="13"/>
  <c r="F298" i="13"/>
  <c r="P297" i="13"/>
  <c r="F297" i="13"/>
  <c r="P296" i="13"/>
  <c r="F296" i="13"/>
  <c r="P295" i="13"/>
  <c r="F295" i="13"/>
  <c r="P294" i="13"/>
  <c r="F294" i="13"/>
  <c r="P293" i="13"/>
  <c r="F293" i="13"/>
  <c r="P292" i="13"/>
  <c r="F292" i="13"/>
  <c r="P291" i="13"/>
  <c r="F291" i="13"/>
  <c r="P290" i="13"/>
  <c r="F290" i="13"/>
  <c r="P289" i="13"/>
  <c r="F289" i="13"/>
  <c r="P288" i="13"/>
  <c r="F288" i="13"/>
  <c r="P287" i="13"/>
  <c r="F287" i="13"/>
  <c r="P286" i="13"/>
  <c r="F286" i="13"/>
  <c r="P285" i="13"/>
  <c r="F285" i="13"/>
  <c r="P284" i="13"/>
  <c r="F284" i="13"/>
  <c r="P283" i="13"/>
  <c r="F283" i="13"/>
  <c r="P282" i="13"/>
  <c r="F282" i="13"/>
  <c r="P281" i="13"/>
  <c r="F281" i="13"/>
  <c r="P280" i="13"/>
  <c r="F280" i="13"/>
  <c r="P279" i="13"/>
  <c r="F279" i="13"/>
  <c r="P278" i="13"/>
  <c r="F278" i="13"/>
  <c r="P277" i="13"/>
  <c r="F277" i="13"/>
  <c r="P276" i="13"/>
  <c r="F276" i="13"/>
  <c r="P275" i="13"/>
  <c r="F275" i="13"/>
  <c r="P274" i="13"/>
  <c r="F274" i="13"/>
  <c r="P273" i="13"/>
  <c r="F273" i="13"/>
  <c r="P272" i="13"/>
  <c r="F272" i="13"/>
  <c r="P271" i="13"/>
  <c r="F271" i="13"/>
  <c r="P270" i="13"/>
  <c r="F270" i="13"/>
  <c r="P269" i="13"/>
  <c r="F269" i="13"/>
  <c r="P268" i="13"/>
  <c r="F268" i="13"/>
  <c r="P267" i="13"/>
  <c r="F267" i="13"/>
  <c r="P266" i="13"/>
  <c r="F266" i="13"/>
  <c r="P265" i="13"/>
  <c r="F265" i="13"/>
  <c r="P264" i="13"/>
  <c r="F264" i="13"/>
  <c r="P263" i="13"/>
  <c r="F263" i="13"/>
  <c r="P262" i="13"/>
  <c r="F262" i="13"/>
  <c r="P261" i="13"/>
  <c r="F261" i="13"/>
  <c r="P260" i="13"/>
  <c r="F260" i="13"/>
  <c r="P259" i="13"/>
  <c r="F259" i="13"/>
  <c r="P258" i="13"/>
  <c r="F258" i="13"/>
  <c r="P257" i="13"/>
  <c r="F257" i="13"/>
  <c r="P256" i="13"/>
  <c r="F256" i="13"/>
  <c r="P255" i="13"/>
  <c r="F255" i="13"/>
  <c r="P254" i="13"/>
  <c r="F254" i="13"/>
  <c r="P253" i="13"/>
  <c r="F253" i="13"/>
  <c r="P252" i="13"/>
  <c r="F252" i="13"/>
  <c r="P251" i="13"/>
  <c r="F251" i="13"/>
  <c r="P250" i="13"/>
  <c r="F250" i="13"/>
  <c r="P249" i="13"/>
  <c r="F249" i="13"/>
  <c r="P248" i="13"/>
  <c r="F248" i="13"/>
  <c r="P247" i="13"/>
  <c r="F247" i="13"/>
  <c r="P246" i="13"/>
  <c r="F246" i="13"/>
  <c r="P245" i="13"/>
  <c r="F245" i="13"/>
  <c r="P244" i="13"/>
  <c r="F244" i="13"/>
  <c r="P243" i="13"/>
  <c r="F243" i="13"/>
  <c r="P242" i="13"/>
  <c r="F242" i="13"/>
  <c r="P241" i="13"/>
  <c r="F241" i="13"/>
  <c r="P240" i="13"/>
  <c r="F240" i="13"/>
  <c r="P239" i="13"/>
  <c r="F239" i="13"/>
  <c r="P238" i="13"/>
  <c r="F238" i="13"/>
  <c r="P237" i="13"/>
  <c r="F237" i="13"/>
  <c r="P236" i="13"/>
  <c r="F236" i="13"/>
  <c r="P235" i="13"/>
  <c r="F235" i="13"/>
  <c r="P234" i="13"/>
  <c r="F234" i="13"/>
  <c r="P233" i="13"/>
  <c r="F233" i="13"/>
  <c r="P232" i="13"/>
  <c r="F232" i="13"/>
  <c r="P231" i="13"/>
  <c r="F231" i="13"/>
  <c r="P230" i="13"/>
  <c r="F230" i="13"/>
  <c r="P229" i="13"/>
  <c r="F229" i="13"/>
  <c r="P228" i="13"/>
  <c r="F228" i="13"/>
  <c r="P227" i="13"/>
  <c r="F227" i="13"/>
  <c r="P226" i="13"/>
  <c r="F226" i="13"/>
  <c r="P225" i="13"/>
  <c r="F225" i="13"/>
  <c r="P224" i="13"/>
  <c r="F224" i="13"/>
  <c r="P223" i="13"/>
  <c r="F223" i="13"/>
  <c r="P222" i="13"/>
  <c r="F222" i="13"/>
  <c r="P221" i="13"/>
  <c r="F221" i="13"/>
  <c r="P220" i="13"/>
  <c r="F220" i="13"/>
  <c r="P219" i="13"/>
  <c r="F219" i="13"/>
  <c r="P218" i="13"/>
  <c r="F218" i="13"/>
  <c r="P217" i="13"/>
  <c r="F217" i="13"/>
  <c r="P216" i="13"/>
  <c r="F216" i="13"/>
  <c r="P215" i="13"/>
  <c r="F215" i="13"/>
  <c r="P214" i="13"/>
  <c r="F214" i="13"/>
  <c r="P213" i="13"/>
  <c r="F213" i="13"/>
  <c r="P212" i="13"/>
  <c r="F212" i="13"/>
  <c r="P211" i="13"/>
  <c r="F211" i="13"/>
  <c r="P210" i="13"/>
  <c r="F210" i="13"/>
  <c r="P209" i="13"/>
  <c r="F209" i="13"/>
  <c r="P208" i="13"/>
  <c r="F208" i="13"/>
  <c r="P207" i="13"/>
  <c r="F207" i="13"/>
  <c r="P206" i="13"/>
  <c r="F206" i="13"/>
  <c r="P205" i="13"/>
  <c r="F205" i="13"/>
  <c r="P204" i="13"/>
  <c r="F204" i="13"/>
  <c r="P203" i="13"/>
  <c r="F203" i="13"/>
  <c r="P202" i="13"/>
  <c r="F202" i="13"/>
  <c r="P201" i="13"/>
  <c r="F201" i="13"/>
  <c r="P200" i="13"/>
  <c r="F200" i="13"/>
  <c r="P199" i="13"/>
  <c r="F199" i="13"/>
  <c r="P198" i="13"/>
  <c r="F198" i="13"/>
  <c r="P197" i="13"/>
  <c r="F197" i="13"/>
  <c r="P196" i="13"/>
  <c r="F196" i="13"/>
  <c r="P195" i="13"/>
  <c r="F195" i="13"/>
  <c r="P194" i="13"/>
  <c r="F194" i="13"/>
  <c r="P193" i="13"/>
  <c r="F193" i="13"/>
  <c r="P192" i="13"/>
  <c r="F192" i="13"/>
  <c r="P191" i="13"/>
  <c r="F191" i="13"/>
  <c r="P190" i="13"/>
  <c r="F190" i="13"/>
  <c r="P189" i="13"/>
  <c r="F189" i="13"/>
  <c r="P188" i="13"/>
  <c r="F188" i="13"/>
  <c r="P187" i="13"/>
  <c r="F187" i="13"/>
  <c r="P186" i="13"/>
  <c r="F186" i="13"/>
  <c r="P185" i="13"/>
  <c r="F185" i="13"/>
  <c r="P184" i="13"/>
  <c r="F184" i="13"/>
  <c r="P183" i="13"/>
  <c r="F183" i="13"/>
  <c r="P182" i="13"/>
  <c r="F182" i="13"/>
  <c r="P181" i="13"/>
  <c r="F181" i="13"/>
  <c r="P180" i="13"/>
  <c r="F180" i="13"/>
  <c r="P179" i="13"/>
  <c r="F179" i="13"/>
  <c r="P178" i="13"/>
  <c r="F178" i="13"/>
  <c r="P177" i="13"/>
  <c r="F177" i="13"/>
  <c r="P176" i="13"/>
  <c r="F176" i="13"/>
  <c r="P175" i="13"/>
  <c r="F175" i="13"/>
  <c r="P174" i="13"/>
  <c r="F174" i="13"/>
  <c r="P173" i="13"/>
  <c r="F173" i="13"/>
  <c r="P172" i="13"/>
  <c r="F172" i="13"/>
  <c r="P171" i="13"/>
  <c r="F171" i="13"/>
  <c r="P170" i="13"/>
  <c r="F170" i="13"/>
  <c r="P169" i="13"/>
  <c r="F169" i="13"/>
  <c r="P168" i="13"/>
  <c r="F168" i="13"/>
  <c r="P167" i="13"/>
  <c r="F167" i="13"/>
  <c r="P166" i="13"/>
  <c r="F166" i="13"/>
  <c r="P165" i="13"/>
  <c r="F165" i="13"/>
  <c r="P164" i="13"/>
  <c r="F164" i="13"/>
  <c r="P163" i="13"/>
  <c r="F163" i="13"/>
  <c r="P162" i="13"/>
  <c r="F162" i="13"/>
  <c r="P161" i="13"/>
  <c r="F161" i="13"/>
  <c r="P160" i="13"/>
  <c r="F160" i="13"/>
  <c r="P159" i="13"/>
  <c r="F159" i="13"/>
  <c r="P158" i="13"/>
  <c r="F158" i="13"/>
  <c r="P157" i="13"/>
  <c r="F157" i="13"/>
  <c r="P156" i="13"/>
  <c r="F156" i="13"/>
  <c r="P155" i="13"/>
  <c r="F155" i="13"/>
  <c r="P154" i="13"/>
  <c r="F154" i="13"/>
  <c r="P153" i="13"/>
  <c r="F153" i="13"/>
  <c r="P152" i="13"/>
  <c r="F152" i="13"/>
  <c r="P151" i="13"/>
  <c r="F151" i="13"/>
  <c r="P150" i="13"/>
  <c r="F150" i="13"/>
  <c r="P149" i="13"/>
  <c r="F149" i="13"/>
  <c r="P148" i="13"/>
  <c r="F148" i="13"/>
  <c r="P147" i="13"/>
  <c r="F147" i="13"/>
  <c r="P146" i="13"/>
  <c r="F146" i="13"/>
  <c r="P145" i="13"/>
  <c r="F145" i="13"/>
  <c r="P144" i="13"/>
  <c r="F144" i="13"/>
  <c r="P143" i="13"/>
  <c r="F143" i="13"/>
  <c r="P142" i="13"/>
  <c r="F142" i="13"/>
  <c r="P141" i="13"/>
  <c r="F141" i="13"/>
  <c r="P140" i="13"/>
  <c r="F140" i="13"/>
  <c r="P139" i="13"/>
  <c r="F139" i="13"/>
  <c r="P138" i="13"/>
  <c r="F138" i="13"/>
  <c r="P137" i="13"/>
  <c r="F137" i="13"/>
  <c r="P136" i="13"/>
  <c r="F136" i="13"/>
  <c r="P135" i="13"/>
  <c r="F135" i="13"/>
  <c r="P134" i="13"/>
  <c r="F134" i="13"/>
  <c r="P133" i="13"/>
  <c r="F133" i="13"/>
  <c r="P132" i="13"/>
  <c r="F132" i="13"/>
  <c r="P131" i="13"/>
  <c r="F131" i="13"/>
  <c r="P130" i="13"/>
  <c r="F130" i="13"/>
  <c r="P129" i="13"/>
  <c r="F129" i="13"/>
  <c r="P128" i="13"/>
  <c r="F128" i="13"/>
  <c r="P127" i="13"/>
  <c r="F127" i="13"/>
  <c r="P126" i="13"/>
  <c r="F126" i="13"/>
  <c r="P125" i="13"/>
  <c r="F125" i="13"/>
  <c r="P124" i="13"/>
  <c r="F124" i="13"/>
  <c r="P123" i="13"/>
  <c r="F123" i="13"/>
  <c r="P122" i="13"/>
  <c r="F122" i="13"/>
  <c r="P121" i="13"/>
  <c r="F121" i="13"/>
  <c r="P120" i="13"/>
  <c r="F120" i="13"/>
  <c r="P119" i="13"/>
  <c r="F119" i="13"/>
  <c r="P118" i="13"/>
  <c r="F118" i="13"/>
  <c r="P117" i="13"/>
  <c r="F117" i="13"/>
  <c r="P116" i="13"/>
  <c r="F116" i="13"/>
  <c r="P115" i="13"/>
  <c r="F115" i="13"/>
  <c r="P114" i="13"/>
  <c r="F114" i="13"/>
  <c r="P113" i="13"/>
  <c r="F113" i="13"/>
  <c r="P112" i="13"/>
  <c r="F112" i="13"/>
  <c r="P111" i="13"/>
  <c r="F111" i="13"/>
  <c r="P110" i="13"/>
  <c r="F110" i="13"/>
  <c r="P109" i="13"/>
  <c r="F109" i="13"/>
  <c r="P108" i="13"/>
  <c r="F108" i="13"/>
  <c r="P107" i="13"/>
  <c r="F107" i="13"/>
  <c r="P106" i="13"/>
  <c r="F106" i="13"/>
  <c r="P105" i="13"/>
  <c r="F105" i="13"/>
  <c r="P104" i="13"/>
  <c r="F104" i="13"/>
  <c r="P103" i="13"/>
  <c r="F103" i="13"/>
  <c r="P102" i="13"/>
  <c r="F102" i="13"/>
  <c r="P101" i="13"/>
  <c r="F101" i="13"/>
  <c r="P100" i="13"/>
  <c r="F100" i="13"/>
  <c r="P99" i="13"/>
  <c r="F99" i="13"/>
  <c r="P98" i="13"/>
  <c r="F98" i="13"/>
  <c r="P97" i="13"/>
  <c r="F97" i="13"/>
  <c r="P96" i="13"/>
  <c r="F96" i="13"/>
  <c r="P95" i="13"/>
  <c r="F95" i="13"/>
  <c r="P94" i="13"/>
  <c r="F94" i="13"/>
  <c r="P93" i="13"/>
  <c r="F93" i="13"/>
  <c r="P92" i="13"/>
  <c r="F92" i="13"/>
  <c r="P91" i="13"/>
  <c r="F91" i="13"/>
  <c r="P90" i="13"/>
  <c r="F90" i="13"/>
  <c r="P89" i="13"/>
  <c r="F89" i="13"/>
  <c r="P88" i="13"/>
  <c r="F88" i="13"/>
  <c r="P87" i="13"/>
  <c r="F87" i="13"/>
  <c r="P86" i="13"/>
  <c r="F86" i="13"/>
  <c r="P85" i="13"/>
  <c r="F85" i="13"/>
  <c r="P84" i="13"/>
  <c r="F84" i="13"/>
  <c r="P83" i="13"/>
  <c r="F83" i="13"/>
  <c r="P82" i="13"/>
  <c r="F82" i="13"/>
  <c r="P81" i="13"/>
  <c r="F81" i="13"/>
  <c r="P80" i="13"/>
  <c r="F80" i="13"/>
  <c r="P79" i="13"/>
  <c r="F79" i="13"/>
  <c r="P78" i="13"/>
  <c r="F78" i="13"/>
  <c r="P77" i="13"/>
  <c r="F77" i="13"/>
  <c r="P76" i="13"/>
  <c r="F76" i="13"/>
  <c r="P75" i="13"/>
  <c r="F75" i="13"/>
  <c r="P74" i="13"/>
  <c r="F74" i="13"/>
  <c r="P73" i="13"/>
  <c r="F73" i="13"/>
  <c r="P72" i="13"/>
  <c r="F72" i="13"/>
  <c r="P71" i="13"/>
  <c r="F71" i="13"/>
  <c r="P70" i="13"/>
  <c r="F70" i="13"/>
  <c r="P69" i="13"/>
  <c r="F69" i="13"/>
  <c r="P68" i="13"/>
  <c r="F68" i="13"/>
  <c r="P67" i="13"/>
  <c r="F67" i="13"/>
  <c r="P66" i="13"/>
  <c r="F66" i="13"/>
  <c r="P65" i="13"/>
  <c r="F65" i="13"/>
  <c r="P64" i="13"/>
  <c r="F64" i="13"/>
  <c r="P63" i="13"/>
  <c r="F63" i="13"/>
  <c r="P62" i="13"/>
  <c r="F62" i="13"/>
  <c r="P61" i="13"/>
  <c r="F61" i="13"/>
  <c r="P60" i="13"/>
  <c r="F60" i="13"/>
  <c r="P59" i="13"/>
  <c r="F59" i="13"/>
  <c r="P58" i="13"/>
  <c r="F58" i="13"/>
  <c r="P57" i="13"/>
  <c r="F57" i="13"/>
  <c r="P56" i="13"/>
  <c r="F56" i="13"/>
  <c r="P55" i="13"/>
  <c r="F55" i="13"/>
  <c r="P54" i="13"/>
  <c r="F54" i="13"/>
  <c r="P53" i="13"/>
  <c r="F53" i="13"/>
  <c r="P52" i="13"/>
  <c r="F52" i="13"/>
  <c r="P51" i="13"/>
  <c r="F51" i="13"/>
  <c r="P50" i="13"/>
  <c r="F50" i="13"/>
  <c r="P49" i="13"/>
  <c r="F49" i="13"/>
  <c r="P48" i="13"/>
  <c r="F48" i="13"/>
  <c r="P47" i="13"/>
  <c r="F47" i="13"/>
  <c r="P46" i="13"/>
  <c r="F46" i="13"/>
  <c r="P45" i="13"/>
  <c r="F45" i="13"/>
  <c r="P44" i="13"/>
  <c r="F44" i="13"/>
  <c r="P43" i="13"/>
  <c r="F43" i="13"/>
  <c r="P42" i="13"/>
  <c r="F42" i="13"/>
  <c r="P41" i="13"/>
  <c r="F41" i="13"/>
  <c r="P40" i="13"/>
  <c r="F40" i="13"/>
  <c r="P39" i="13"/>
  <c r="F39" i="13"/>
  <c r="P38" i="13"/>
  <c r="F38" i="13"/>
  <c r="P37" i="13"/>
  <c r="F37" i="13"/>
  <c r="P36" i="13"/>
  <c r="F36" i="13"/>
  <c r="P35" i="13"/>
  <c r="F35" i="13"/>
  <c r="P34" i="13"/>
  <c r="F34" i="13"/>
  <c r="P33" i="13"/>
  <c r="F33" i="13"/>
  <c r="P32" i="13"/>
  <c r="F32" i="13"/>
  <c r="P31" i="13"/>
  <c r="F31" i="13"/>
  <c r="P30" i="13"/>
  <c r="F30" i="13"/>
  <c r="P29" i="13"/>
  <c r="F29" i="13"/>
  <c r="P28" i="13"/>
  <c r="F28" i="13"/>
  <c r="P27" i="13"/>
  <c r="F27" i="13"/>
  <c r="P26" i="13"/>
  <c r="F26" i="13"/>
  <c r="P25" i="13"/>
  <c r="F25" i="13"/>
  <c r="P24" i="13"/>
  <c r="F24" i="13"/>
  <c r="P23" i="13"/>
  <c r="F23" i="13"/>
  <c r="P22" i="13"/>
  <c r="F22" i="13"/>
  <c r="P21" i="13"/>
  <c r="F21" i="13"/>
  <c r="P20" i="13"/>
  <c r="F20" i="13"/>
  <c r="P19" i="13"/>
  <c r="F19" i="13"/>
  <c r="W15" i="13"/>
  <c r="V15" i="13"/>
  <c r="U15" i="13"/>
  <c r="S15" i="13"/>
  <c r="R15" i="13"/>
  <c r="M15" i="13"/>
  <c r="L15" i="13"/>
  <c r="K15" i="13"/>
  <c r="I15" i="13"/>
  <c r="I16" i="13" s="1"/>
  <c r="H15" i="13"/>
  <c r="H16" i="13" s="1"/>
  <c r="C15" i="13"/>
  <c r="D15" i="13" s="1"/>
  <c r="B15" i="13"/>
  <c r="E15" i="13" s="1"/>
  <c r="P499" i="12"/>
  <c r="F499" i="12"/>
  <c r="P498" i="12"/>
  <c r="F498" i="12"/>
  <c r="P497" i="12"/>
  <c r="F497" i="12"/>
  <c r="P496" i="12"/>
  <c r="F496" i="12"/>
  <c r="P495" i="12"/>
  <c r="F495" i="12"/>
  <c r="P494" i="12"/>
  <c r="F494" i="12"/>
  <c r="P493" i="12"/>
  <c r="F493" i="12"/>
  <c r="P492" i="12"/>
  <c r="F492" i="12"/>
  <c r="P491" i="12"/>
  <c r="F491" i="12"/>
  <c r="P490" i="12"/>
  <c r="F490" i="12"/>
  <c r="P489" i="12"/>
  <c r="F489" i="12"/>
  <c r="P488" i="12"/>
  <c r="F488" i="12"/>
  <c r="P487" i="12"/>
  <c r="F487" i="12"/>
  <c r="P486" i="12"/>
  <c r="F486" i="12"/>
  <c r="P485" i="12"/>
  <c r="F485" i="12"/>
  <c r="P484" i="12"/>
  <c r="F484" i="12"/>
  <c r="P483" i="12"/>
  <c r="F483" i="12"/>
  <c r="P482" i="12"/>
  <c r="F482" i="12"/>
  <c r="P481" i="12"/>
  <c r="F481" i="12"/>
  <c r="P480" i="12"/>
  <c r="F480" i="12"/>
  <c r="P479" i="12"/>
  <c r="F479" i="12"/>
  <c r="P478" i="12"/>
  <c r="F478" i="12"/>
  <c r="P477" i="12"/>
  <c r="F477" i="12"/>
  <c r="P476" i="12"/>
  <c r="F476" i="12"/>
  <c r="P475" i="12"/>
  <c r="F475" i="12"/>
  <c r="P474" i="12"/>
  <c r="F474" i="12"/>
  <c r="P473" i="12"/>
  <c r="F473" i="12"/>
  <c r="P472" i="12"/>
  <c r="F472" i="12"/>
  <c r="P471" i="12"/>
  <c r="F471" i="12"/>
  <c r="P470" i="12"/>
  <c r="F470" i="12"/>
  <c r="P469" i="12"/>
  <c r="F469" i="12"/>
  <c r="P468" i="12"/>
  <c r="F468" i="12"/>
  <c r="P467" i="12"/>
  <c r="F467" i="12"/>
  <c r="P466" i="12"/>
  <c r="F466" i="12"/>
  <c r="P465" i="12"/>
  <c r="F465" i="12"/>
  <c r="P464" i="12"/>
  <c r="F464" i="12"/>
  <c r="P463" i="12"/>
  <c r="F463" i="12"/>
  <c r="P462" i="12"/>
  <c r="F462" i="12"/>
  <c r="P461" i="12"/>
  <c r="F461" i="12"/>
  <c r="P460" i="12"/>
  <c r="F460" i="12"/>
  <c r="P459" i="12"/>
  <c r="F459" i="12"/>
  <c r="P458" i="12"/>
  <c r="F458" i="12"/>
  <c r="P457" i="12"/>
  <c r="F457" i="12"/>
  <c r="P456" i="12"/>
  <c r="F456" i="12"/>
  <c r="P455" i="12"/>
  <c r="F455" i="12"/>
  <c r="P454" i="12"/>
  <c r="F454" i="12"/>
  <c r="P453" i="12"/>
  <c r="F453" i="12"/>
  <c r="P452" i="12"/>
  <c r="F452" i="12"/>
  <c r="P451" i="12"/>
  <c r="F451" i="12"/>
  <c r="P450" i="12"/>
  <c r="F450" i="12"/>
  <c r="P449" i="12"/>
  <c r="F449" i="12"/>
  <c r="P448" i="12"/>
  <c r="F448" i="12"/>
  <c r="P447" i="12"/>
  <c r="F447" i="12"/>
  <c r="P446" i="12"/>
  <c r="F446" i="12"/>
  <c r="P445" i="12"/>
  <c r="F445" i="12"/>
  <c r="P444" i="12"/>
  <c r="F444" i="12"/>
  <c r="P443" i="12"/>
  <c r="F443" i="12"/>
  <c r="P442" i="12"/>
  <c r="F442" i="12"/>
  <c r="P441" i="12"/>
  <c r="F441" i="12"/>
  <c r="P440" i="12"/>
  <c r="F440" i="12"/>
  <c r="P439" i="12"/>
  <c r="F439" i="12"/>
  <c r="P438" i="12"/>
  <c r="F438" i="12"/>
  <c r="P437" i="12"/>
  <c r="F437" i="12"/>
  <c r="P436" i="12"/>
  <c r="F436" i="12"/>
  <c r="P435" i="12"/>
  <c r="F435" i="12"/>
  <c r="P434" i="12"/>
  <c r="F434" i="12"/>
  <c r="P433" i="12"/>
  <c r="F433" i="12"/>
  <c r="P432" i="12"/>
  <c r="F432" i="12"/>
  <c r="P431" i="12"/>
  <c r="F431" i="12"/>
  <c r="P430" i="12"/>
  <c r="F430" i="12"/>
  <c r="P429" i="12"/>
  <c r="F429" i="12"/>
  <c r="P428" i="12"/>
  <c r="F428" i="12"/>
  <c r="P427" i="12"/>
  <c r="F427" i="12"/>
  <c r="P426" i="12"/>
  <c r="F426" i="12"/>
  <c r="P425" i="12"/>
  <c r="F425" i="12"/>
  <c r="P424" i="12"/>
  <c r="F424" i="12"/>
  <c r="P423" i="12"/>
  <c r="F423" i="12"/>
  <c r="P422" i="12"/>
  <c r="F422" i="12"/>
  <c r="P421" i="12"/>
  <c r="F421" i="12"/>
  <c r="P420" i="12"/>
  <c r="F420" i="12"/>
  <c r="P419" i="12"/>
  <c r="F419" i="12"/>
  <c r="P418" i="12"/>
  <c r="F418" i="12"/>
  <c r="P417" i="12"/>
  <c r="F417" i="12"/>
  <c r="P416" i="12"/>
  <c r="F416" i="12"/>
  <c r="P415" i="12"/>
  <c r="F415" i="12"/>
  <c r="P414" i="12"/>
  <c r="F414" i="12"/>
  <c r="P413" i="12"/>
  <c r="F413" i="12"/>
  <c r="P412" i="12"/>
  <c r="F412" i="12"/>
  <c r="P411" i="12"/>
  <c r="F411" i="12"/>
  <c r="P410" i="12"/>
  <c r="F410" i="12"/>
  <c r="P409" i="12"/>
  <c r="F409" i="12"/>
  <c r="P408" i="12"/>
  <c r="F408" i="12"/>
  <c r="P407" i="12"/>
  <c r="F407" i="12"/>
  <c r="P406" i="12"/>
  <c r="F406" i="12"/>
  <c r="P405" i="12"/>
  <c r="F405" i="12"/>
  <c r="P404" i="12"/>
  <c r="F404" i="12"/>
  <c r="P403" i="12"/>
  <c r="F403" i="12"/>
  <c r="P402" i="12"/>
  <c r="F402" i="12"/>
  <c r="P401" i="12"/>
  <c r="F401" i="12"/>
  <c r="P400" i="12"/>
  <c r="F400" i="12"/>
  <c r="P399" i="12"/>
  <c r="F399" i="12"/>
  <c r="P398" i="12"/>
  <c r="F398" i="12"/>
  <c r="P397" i="12"/>
  <c r="F397" i="12"/>
  <c r="P396" i="12"/>
  <c r="F396" i="12"/>
  <c r="P395" i="12"/>
  <c r="F395" i="12"/>
  <c r="P394" i="12"/>
  <c r="F394" i="12"/>
  <c r="P393" i="12"/>
  <c r="F393" i="12"/>
  <c r="P392" i="12"/>
  <c r="F392" i="12"/>
  <c r="P391" i="12"/>
  <c r="F391" i="12"/>
  <c r="P390" i="12"/>
  <c r="F390" i="12"/>
  <c r="P389" i="12"/>
  <c r="F389" i="12"/>
  <c r="P388" i="12"/>
  <c r="F388" i="12"/>
  <c r="P387" i="12"/>
  <c r="F387" i="12"/>
  <c r="P386" i="12"/>
  <c r="F386" i="12"/>
  <c r="P385" i="12"/>
  <c r="F385" i="12"/>
  <c r="P384" i="12"/>
  <c r="F384" i="12"/>
  <c r="P383" i="12"/>
  <c r="F383" i="12"/>
  <c r="P382" i="12"/>
  <c r="F382" i="12"/>
  <c r="P381" i="12"/>
  <c r="F381" i="12"/>
  <c r="P380" i="12"/>
  <c r="F380" i="12"/>
  <c r="P379" i="12"/>
  <c r="F379" i="12"/>
  <c r="P378" i="12"/>
  <c r="F378" i="12"/>
  <c r="P377" i="12"/>
  <c r="F377" i="12"/>
  <c r="P376" i="12"/>
  <c r="F376" i="12"/>
  <c r="P375" i="12"/>
  <c r="F375" i="12"/>
  <c r="P374" i="12"/>
  <c r="F374" i="12"/>
  <c r="P373" i="12"/>
  <c r="F373" i="12"/>
  <c r="P372" i="12"/>
  <c r="F372" i="12"/>
  <c r="P371" i="12"/>
  <c r="F371" i="12"/>
  <c r="P370" i="12"/>
  <c r="F370" i="12"/>
  <c r="P369" i="12"/>
  <c r="F369" i="12"/>
  <c r="P368" i="12"/>
  <c r="F368" i="12"/>
  <c r="P367" i="12"/>
  <c r="F367" i="12"/>
  <c r="P366" i="12"/>
  <c r="F366" i="12"/>
  <c r="P365" i="12"/>
  <c r="F365" i="12"/>
  <c r="P364" i="12"/>
  <c r="F364" i="12"/>
  <c r="P363" i="12"/>
  <c r="F363" i="12"/>
  <c r="P362" i="12"/>
  <c r="F362" i="12"/>
  <c r="P361" i="12"/>
  <c r="F361" i="12"/>
  <c r="P360" i="12"/>
  <c r="F360" i="12"/>
  <c r="P359" i="12"/>
  <c r="F359" i="12"/>
  <c r="P358" i="12"/>
  <c r="F358" i="12"/>
  <c r="P357" i="12"/>
  <c r="F357" i="12"/>
  <c r="P356" i="12"/>
  <c r="F356" i="12"/>
  <c r="P355" i="12"/>
  <c r="F355" i="12"/>
  <c r="P354" i="12"/>
  <c r="F354" i="12"/>
  <c r="P353" i="12"/>
  <c r="F353" i="12"/>
  <c r="P352" i="12"/>
  <c r="F352" i="12"/>
  <c r="P351" i="12"/>
  <c r="F351" i="12"/>
  <c r="P350" i="12"/>
  <c r="F350" i="12"/>
  <c r="P349" i="12"/>
  <c r="F349" i="12"/>
  <c r="P348" i="12"/>
  <c r="F348" i="12"/>
  <c r="P347" i="12"/>
  <c r="F347" i="12"/>
  <c r="P346" i="12"/>
  <c r="F346" i="12"/>
  <c r="P345" i="12"/>
  <c r="F345" i="12"/>
  <c r="P344" i="12"/>
  <c r="F344" i="12"/>
  <c r="P343" i="12"/>
  <c r="F343" i="12"/>
  <c r="P342" i="12"/>
  <c r="F342" i="12"/>
  <c r="P341" i="12"/>
  <c r="F341" i="12"/>
  <c r="P340" i="12"/>
  <c r="F340" i="12"/>
  <c r="P339" i="12"/>
  <c r="F339" i="12"/>
  <c r="P338" i="12"/>
  <c r="F338" i="12"/>
  <c r="P337" i="12"/>
  <c r="F337" i="12"/>
  <c r="P336" i="12"/>
  <c r="F336" i="12"/>
  <c r="P335" i="12"/>
  <c r="F335" i="12"/>
  <c r="P334" i="12"/>
  <c r="F334" i="12"/>
  <c r="P333" i="12"/>
  <c r="F333" i="12"/>
  <c r="P332" i="12"/>
  <c r="F332" i="12"/>
  <c r="P331" i="12"/>
  <c r="F331" i="12"/>
  <c r="P330" i="12"/>
  <c r="F330" i="12"/>
  <c r="P329" i="12"/>
  <c r="F329" i="12"/>
  <c r="P328" i="12"/>
  <c r="F328" i="12"/>
  <c r="P327" i="12"/>
  <c r="F327" i="12"/>
  <c r="P326" i="12"/>
  <c r="F326" i="12"/>
  <c r="P325" i="12"/>
  <c r="F325" i="12"/>
  <c r="P324" i="12"/>
  <c r="F324" i="12"/>
  <c r="P323" i="12"/>
  <c r="F323" i="12"/>
  <c r="P322" i="12"/>
  <c r="F322" i="12"/>
  <c r="P321" i="12"/>
  <c r="F321" i="12"/>
  <c r="P320" i="12"/>
  <c r="F320" i="12"/>
  <c r="P319" i="12"/>
  <c r="F319" i="12"/>
  <c r="P318" i="12"/>
  <c r="F318" i="12"/>
  <c r="P317" i="12"/>
  <c r="F317" i="12"/>
  <c r="P316" i="12"/>
  <c r="F316" i="12"/>
  <c r="P315" i="12"/>
  <c r="F315" i="12"/>
  <c r="P314" i="12"/>
  <c r="F314" i="12"/>
  <c r="P313" i="12"/>
  <c r="F313" i="12"/>
  <c r="P312" i="12"/>
  <c r="F312" i="12"/>
  <c r="P311" i="12"/>
  <c r="F311" i="12"/>
  <c r="P310" i="12"/>
  <c r="F310" i="12"/>
  <c r="P309" i="12"/>
  <c r="F309" i="12"/>
  <c r="P308" i="12"/>
  <c r="F308" i="12"/>
  <c r="P307" i="12"/>
  <c r="F307" i="12"/>
  <c r="P306" i="12"/>
  <c r="F306" i="12"/>
  <c r="P305" i="12"/>
  <c r="F305" i="12"/>
  <c r="P304" i="12"/>
  <c r="F304" i="12"/>
  <c r="P303" i="12"/>
  <c r="F303" i="12"/>
  <c r="P302" i="12"/>
  <c r="F302" i="12"/>
  <c r="P301" i="12"/>
  <c r="F301" i="12"/>
  <c r="P300" i="12"/>
  <c r="F300" i="12"/>
  <c r="P299" i="12"/>
  <c r="F299" i="12"/>
  <c r="P298" i="12"/>
  <c r="F298" i="12"/>
  <c r="P297" i="12"/>
  <c r="F297" i="12"/>
  <c r="P296" i="12"/>
  <c r="F296" i="12"/>
  <c r="P295" i="12"/>
  <c r="F295" i="12"/>
  <c r="P294" i="12"/>
  <c r="F294" i="12"/>
  <c r="P293" i="12"/>
  <c r="F293" i="12"/>
  <c r="P292" i="12"/>
  <c r="F292" i="12"/>
  <c r="P291" i="12"/>
  <c r="F291" i="12"/>
  <c r="P290" i="12"/>
  <c r="F290" i="12"/>
  <c r="P289" i="12"/>
  <c r="F289" i="12"/>
  <c r="P288" i="12"/>
  <c r="F288" i="12"/>
  <c r="P287" i="12"/>
  <c r="F287" i="12"/>
  <c r="P286" i="12"/>
  <c r="F286" i="12"/>
  <c r="P285" i="12"/>
  <c r="F285" i="12"/>
  <c r="P284" i="12"/>
  <c r="F284" i="12"/>
  <c r="P283" i="12"/>
  <c r="F283" i="12"/>
  <c r="P282" i="12"/>
  <c r="F282" i="12"/>
  <c r="P281" i="12"/>
  <c r="F281" i="12"/>
  <c r="P280" i="12"/>
  <c r="F280" i="12"/>
  <c r="P279" i="12"/>
  <c r="F279" i="12"/>
  <c r="P278" i="12"/>
  <c r="F278" i="12"/>
  <c r="P277" i="12"/>
  <c r="F277" i="12"/>
  <c r="P276" i="12"/>
  <c r="F276" i="12"/>
  <c r="P275" i="12"/>
  <c r="F275" i="12"/>
  <c r="P274" i="12"/>
  <c r="F274" i="12"/>
  <c r="P273" i="12"/>
  <c r="F273" i="12"/>
  <c r="P272" i="12"/>
  <c r="F272" i="12"/>
  <c r="P271" i="12"/>
  <c r="F271" i="12"/>
  <c r="P270" i="12"/>
  <c r="F270" i="12"/>
  <c r="P269" i="12"/>
  <c r="F269" i="12"/>
  <c r="P268" i="12"/>
  <c r="F268" i="12"/>
  <c r="P267" i="12"/>
  <c r="F267" i="12"/>
  <c r="P266" i="12"/>
  <c r="F266" i="12"/>
  <c r="P265" i="12"/>
  <c r="F265" i="12"/>
  <c r="P264" i="12"/>
  <c r="F264" i="12"/>
  <c r="P263" i="12"/>
  <c r="F263" i="12"/>
  <c r="P262" i="12"/>
  <c r="F262" i="12"/>
  <c r="P261" i="12"/>
  <c r="F261" i="12"/>
  <c r="P260" i="12"/>
  <c r="F260" i="12"/>
  <c r="P259" i="12"/>
  <c r="F259" i="12"/>
  <c r="P258" i="12"/>
  <c r="F258" i="12"/>
  <c r="P257" i="12"/>
  <c r="F257" i="12"/>
  <c r="P256" i="12"/>
  <c r="F256" i="12"/>
  <c r="P255" i="12"/>
  <c r="F255" i="12"/>
  <c r="P254" i="12"/>
  <c r="F254" i="12"/>
  <c r="P253" i="12"/>
  <c r="F253" i="12"/>
  <c r="P252" i="12"/>
  <c r="F252" i="12"/>
  <c r="P251" i="12"/>
  <c r="F251" i="12"/>
  <c r="P250" i="12"/>
  <c r="F250" i="12"/>
  <c r="P249" i="12"/>
  <c r="F249" i="12"/>
  <c r="P248" i="12"/>
  <c r="F248" i="12"/>
  <c r="P247" i="12"/>
  <c r="F247" i="12"/>
  <c r="P246" i="12"/>
  <c r="F246" i="12"/>
  <c r="P245" i="12"/>
  <c r="F245" i="12"/>
  <c r="P244" i="12"/>
  <c r="F244" i="12"/>
  <c r="P243" i="12"/>
  <c r="F243" i="12"/>
  <c r="P242" i="12"/>
  <c r="F242" i="12"/>
  <c r="P241" i="12"/>
  <c r="F241" i="12"/>
  <c r="P240" i="12"/>
  <c r="F240" i="12"/>
  <c r="P239" i="12"/>
  <c r="F239" i="12"/>
  <c r="P238" i="12"/>
  <c r="F238" i="12"/>
  <c r="P237" i="12"/>
  <c r="F237" i="12"/>
  <c r="P236" i="12"/>
  <c r="F236" i="12"/>
  <c r="P235" i="12"/>
  <c r="F235" i="12"/>
  <c r="P234" i="12"/>
  <c r="F234" i="12"/>
  <c r="P233" i="12"/>
  <c r="F233" i="12"/>
  <c r="P232" i="12"/>
  <c r="F232" i="12"/>
  <c r="P231" i="12"/>
  <c r="F231" i="12"/>
  <c r="P230" i="12"/>
  <c r="F230" i="12"/>
  <c r="P229" i="12"/>
  <c r="F229" i="12"/>
  <c r="P228" i="12"/>
  <c r="F228" i="12"/>
  <c r="P227" i="12"/>
  <c r="F227" i="12"/>
  <c r="P226" i="12"/>
  <c r="F226" i="12"/>
  <c r="P225" i="12"/>
  <c r="F225" i="12"/>
  <c r="P224" i="12"/>
  <c r="F224" i="12"/>
  <c r="P223" i="12"/>
  <c r="F223" i="12"/>
  <c r="P222" i="12"/>
  <c r="F222" i="12"/>
  <c r="P221" i="12"/>
  <c r="F221" i="12"/>
  <c r="P220" i="12"/>
  <c r="F220" i="12"/>
  <c r="P219" i="12"/>
  <c r="F219" i="12"/>
  <c r="P218" i="12"/>
  <c r="F218" i="12"/>
  <c r="P217" i="12"/>
  <c r="F217" i="12"/>
  <c r="P216" i="12"/>
  <c r="F216" i="12"/>
  <c r="P215" i="12"/>
  <c r="F215" i="12"/>
  <c r="P214" i="12"/>
  <c r="F214" i="12"/>
  <c r="P213" i="12"/>
  <c r="F213" i="12"/>
  <c r="P212" i="12"/>
  <c r="F212" i="12"/>
  <c r="P211" i="12"/>
  <c r="F211" i="12"/>
  <c r="P210" i="12"/>
  <c r="F210" i="12"/>
  <c r="P209" i="12"/>
  <c r="F209" i="12"/>
  <c r="P208" i="12"/>
  <c r="F208" i="12"/>
  <c r="P207" i="12"/>
  <c r="F207" i="12"/>
  <c r="P206" i="12"/>
  <c r="F206" i="12"/>
  <c r="P205" i="12"/>
  <c r="F205" i="12"/>
  <c r="P204" i="12"/>
  <c r="F204" i="12"/>
  <c r="P203" i="12"/>
  <c r="F203" i="12"/>
  <c r="P202" i="12"/>
  <c r="F202" i="12"/>
  <c r="P201" i="12"/>
  <c r="F201" i="12"/>
  <c r="P200" i="12"/>
  <c r="F200" i="12"/>
  <c r="P199" i="12"/>
  <c r="F199" i="12"/>
  <c r="P198" i="12"/>
  <c r="F198" i="12"/>
  <c r="P197" i="12"/>
  <c r="F197" i="12"/>
  <c r="P196" i="12"/>
  <c r="F196" i="12"/>
  <c r="P195" i="12"/>
  <c r="F195" i="12"/>
  <c r="P194" i="12"/>
  <c r="F194" i="12"/>
  <c r="P193" i="12"/>
  <c r="F193" i="12"/>
  <c r="P192" i="12"/>
  <c r="F192" i="12"/>
  <c r="P191" i="12"/>
  <c r="F191" i="12"/>
  <c r="P190" i="12"/>
  <c r="F190" i="12"/>
  <c r="P189" i="12"/>
  <c r="F189" i="12"/>
  <c r="P188" i="12"/>
  <c r="F188" i="12"/>
  <c r="P187" i="12"/>
  <c r="F187" i="12"/>
  <c r="P186" i="12"/>
  <c r="F186" i="12"/>
  <c r="P185" i="12"/>
  <c r="F185" i="12"/>
  <c r="P184" i="12"/>
  <c r="F184" i="12"/>
  <c r="P183" i="12"/>
  <c r="F183" i="12"/>
  <c r="P182" i="12"/>
  <c r="F182" i="12"/>
  <c r="P181" i="12"/>
  <c r="F181" i="12"/>
  <c r="P180" i="12"/>
  <c r="F180" i="12"/>
  <c r="P179" i="12"/>
  <c r="F179" i="12"/>
  <c r="P178" i="12"/>
  <c r="F178" i="12"/>
  <c r="P177" i="12"/>
  <c r="F177" i="12"/>
  <c r="P176" i="12"/>
  <c r="F176" i="12"/>
  <c r="P175" i="12"/>
  <c r="F175" i="12"/>
  <c r="P174" i="12"/>
  <c r="F174" i="12"/>
  <c r="P173" i="12"/>
  <c r="F173" i="12"/>
  <c r="P172" i="12"/>
  <c r="F172" i="12"/>
  <c r="P171" i="12"/>
  <c r="F171" i="12"/>
  <c r="P170" i="12"/>
  <c r="F170" i="12"/>
  <c r="P169" i="12"/>
  <c r="F169" i="12"/>
  <c r="P168" i="12"/>
  <c r="F168" i="12"/>
  <c r="P167" i="12"/>
  <c r="F167" i="12"/>
  <c r="P166" i="12"/>
  <c r="F166" i="12"/>
  <c r="P165" i="12"/>
  <c r="F165" i="12"/>
  <c r="P164" i="12"/>
  <c r="F164" i="12"/>
  <c r="P163" i="12"/>
  <c r="F163" i="12"/>
  <c r="P162" i="12"/>
  <c r="F162" i="12"/>
  <c r="P161" i="12"/>
  <c r="F161" i="12"/>
  <c r="P160" i="12"/>
  <c r="F160" i="12"/>
  <c r="P159" i="12"/>
  <c r="F159" i="12"/>
  <c r="P158" i="12"/>
  <c r="F158" i="12"/>
  <c r="P157" i="12"/>
  <c r="F157" i="12"/>
  <c r="P156" i="12"/>
  <c r="F156" i="12"/>
  <c r="P155" i="12"/>
  <c r="F155" i="12"/>
  <c r="P154" i="12"/>
  <c r="F154" i="12"/>
  <c r="P153" i="12"/>
  <c r="F153" i="12"/>
  <c r="P152" i="12"/>
  <c r="F152" i="12"/>
  <c r="P151" i="12"/>
  <c r="F151" i="12"/>
  <c r="P150" i="12"/>
  <c r="F150" i="12"/>
  <c r="P149" i="12"/>
  <c r="F149" i="12"/>
  <c r="P148" i="12"/>
  <c r="F148" i="12"/>
  <c r="P147" i="12"/>
  <c r="F147" i="12"/>
  <c r="P146" i="12"/>
  <c r="F146" i="12"/>
  <c r="P145" i="12"/>
  <c r="F145" i="12"/>
  <c r="P144" i="12"/>
  <c r="F144" i="12"/>
  <c r="P143" i="12"/>
  <c r="F143" i="12"/>
  <c r="P142" i="12"/>
  <c r="F142" i="12"/>
  <c r="P141" i="12"/>
  <c r="F141" i="12"/>
  <c r="P140" i="12"/>
  <c r="F140" i="12"/>
  <c r="P139" i="12"/>
  <c r="F139" i="12"/>
  <c r="P138" i="12"/>
  <c r="F138" i="12"/>
  <c r="P137" i="12"/>
  <c r="F137" i="12"/>
  <c r="P136" i="12"/>
  <c r="F136" i="12"/>
  <c r="P135" i="12"/>
  <c r="F135" i="12"/>
  <c r="P134" i="12"/>
  <c r="F134" i="12"/>
  <c r="P133" i="12"/>
  <c r="F133" i="12"/>
  <c r="P132" i="12"/>
  <c r="F132" i="12"/>
  <c r="P131" i="12"/>
  <c r="F131" i="12"/>
  <c r="P130" i="12"/>
  <c r="F130" i="12"/>
  <c r="P129" i="12"/>
  <c r="F129" i="12"/>
  <c r="P128" i="12"/>
  <c r="F128" i="12"/>
  <c r="P127" i="12"/>
  <c r="F127" i="12"/>
  <c r="P126" i="12"/>
  <c r="F126" i="12"/>
  <c r="P125" i="12"/>
  <c r="F125" i="12"/>
  <c r="P124" i="12"/>
  <c r="F124" i="12"/>
  <c r="P123" i="12"/>
  <c r="F123" i="12"/>
  <c r="P122" i="12"/>
  <c r="F122" i="12"/>
  <c r="P121" i="12"/>
  <c r="F121" i="12"/>
  <c r="P120" i="12"/>
  <c r="F120" i="12"/>
  <c r="P119" i="12"/>
  <c r="F119" i="12"/>
  <c r="P118" i="12"/>
  <c r="F118" i="12"/>
  <c r="P117" i="12"/>
  <c r="F117" i="12"/>
  <c r="P116" i="12"/>
  <c r="F116" i="12"/>
  <c r="P115" i="12"/>
  <c r="F115" i="12"/>
  <c r="P114" i="12"/>
  <c r="F114" i="12"/>
  <c r="P113" i="12"/>
  <c r="F113" i="12"/>
  <c r="P112" i="12"/>
  <c r="F112" i="12"/>
  <c r="P111" i="12"/>
  <c r="F111" i="12"/>
  <c r="P110" i="12"/>
  <c r="F110" i="12"/>
  <c r="P109" i="12"/>
  <c r="F109" i="12"/>
  <c r="P108" i="12"/>
  <c r="F108" i="12"/>
  <c r="P107" i="12"/>
  <c r="F107" i="12"/>
  <c r="P106" i="12"/>
  <c r="F106" i="12"/>
  <c r="P105" i="12"/>
  <c r="F105" i="12"/>
  <c r="P104" i="12"/>
  <c r="F104" i="12"/>
  <c r="P103" i="12"/>
  <c r="F103" i="12"/>
  <c r="P102" i="12"/>
  <c r="F102" i="12"/>
  <c r="P101" i="12"/>
  <c r="F101" i="12"/>
  <c r="P100" i="12"/>
  <c r="F100" i="12"/>
  <c r="P99" i="12"/>
  <c r="F99" i="12"/>
  <c r="P98" i="12"/>
  <c r="F98" i="12"/>
  <c r="P97" i="12"/>
  <c r="F97" i="12"/>
  <c r="P96" i="12"/>
  <c r="F96" i="12"/>
  <c r="P95" i="12"/>
  <c r="F95" i="12"/>
  <c r="P94" i="12"/>
  <c r="F94" i="12"/>
  <c r="P93" i="12"/>
  <c r="F93" i="12"/>
  <c r="P92" i="12"/>
  <c r="F92" i="12"/>
  <c r="P91" i="12"/>
  <c r="F91" i="12"/>
  <c r="P90" i="12"/>
  <c r="F90" i="12"/>
  <c r="P89" i="12"/>
  <c r="F89" i="12"/>
  <c r="P88" i="12"/>
  <c r="F88" i="12"/>
  <c r="P87" i="12"/>
  <c r="F87" i="12"/>
  <c r="P86" i="12"/>
  <c r="F86" i="12"/>
  <c r="P85" i="12"/>
  <c r="F85" i="12"/>
  <c r="P84" i="12"/>
  <c r="F84" i="12"/>
  <c r="P83" i="12"/>
  <c r="F83" i="12"/>
  <c r="P82" i="12"/>
  <c r="F82" i="12"/>
  <c r="P81" i="12"/>
  <c r="F81" i="12"/>
  <c r="P80" i="12"/>
  <c r="F80" i="12"/>
  <c r="P79" i="12"/>
  <c r="F79" i="12"/>
  <c r="P78" i="12"/>
  <c r="F78" i="12"/>
  <c r="P77" i="12"/>
  <c r="F77" i="12"/>
  <c r="P76" i="12"/>
  <c r="F76" i="12"/>
  <c r="P75" i="12"/>
  <c r="F75" i="12"/>
  <c r="P74" i="12"/>
  <c r="F74" i="12"/>
  <c r="P73" i="12"/>
  <c r="F73" i="12"/>
  <c r="P72" i="12"/>
  <c r="F72" i="12"/>
  <c r="P71" i="12"/>
  <c r="F71" i="12"/>
  <c r="P70" i="12"/>
  <c r="F70" i="12"/>
  <c r="P69" i="12"/>
  <c r="F69" i="12"/>
  <c r="P68" i="12"/>
  <c r="F68" i="12"/>
  <c r="P67" i="12"/>
  <c r="F67" i="12"/>
  <c r="P66" i="12"/>
  <c r="F66" i="12"/>
  <c r="P65" i="12"/>
  <c r="F65" i="12"/>
  <c r="P64" i="12"/>
  <c r="F64" i="12"/>
  <c r="P63" i="12"/>
  <c r="F63" i="12"/>
  <c r="P62" i="12"/>
  <c r="F62" i="12"/>
  <c r="P61" i="12"/>
  <c r="F61" i="12"/>
  <c r="P60" i="12"/>
  <c r="F60" i="12"/>
  <c r="P59" i="12"/>
  <c r="F59" i="12"/>
  <c r="P58" i="12"/>
  <c r="F58" i="12"/>
  <c r="P57" i="12"/>
  <c r="F57" i="12"/>
  <c r="P56" i="12"/>
  <c r="F56" i="12"/>
  <c r="P55" i="12"/>
  <c r="F55" i="12"/>
  <c r="P54" i="12"/>
  <c r="F54" i="12"/>
  <c r="P53" i="12"/>
  <c r="F53" i="12"/>
  <c r="P52" i="12"/>
  <c r="F52" i="12"/>
  <c r="P51" i="12"/>
  <c r="F51" i="12"/>
  <c r="P50" i="12"/>
  <c r="F50" i="12"/>
  <c r="P49" i="12"/>
  <c r="F49" i="12"/>
  <c r="P48" i="12"/>
  <c r="F48" i="12"/>
  <c r="P47" i="12"/>
  <c r="F47" i="12"/>
  <c r="P46" i="12"/>
  <c r="F46" i="12"/>
  <c r="P45" i="12"/>
  <c r="F45" i="12"/>
  <c r="P44" i="12"/>
  <c r="F44" i="12"/>
  <c r="P43" i="12"/>
  <c r="F43" i="12"/>
  <c r="P42" i="12"/>
  <c r="F42" i="12"/>
  <c r="P41" i="12"/>
  <c r="F41" i="12"/>
  <c r="P40" i="12"/>
  <c r="F40" i="12"/>
  <c r="P39" i="12"/>
  <c r="F39" i="12"/>
  <c r="P38" i="12"/>
  <c r="F38" i="12"/>
  <c r="P37" i="12"/>
  <c r="F37" i="12"/>
  <c r="P36" i="12"/>
  <c r="F36" i="12"/>
  <c r="P35" i="12"/>
  <c r="F35" i="12"/>
  <c r="P34" i="12"/>
  <c r="F34" i="12"/>
  <c r="P33" i="12"/>
  <c r="F33" i="12"/>
  <c r="P32" i="12"/>
  <c r="F32" i="12"/>
  <c r="P31" i="12"/>
  <c r="F31" i="12"/>
  <c r="P30" i="12"/>
  <c r="F30" i="12"/>
  <c r="P29" i="12"/>
  <c r="F29" i="12"/>
  <c r="P28" i="12"/>
  <c r="F28" i="12"/>
  <c r="P27" i="12"/>
  <c r="F27" i="12"/>
  <c r="P26" i="12"/>
  <c r="F26" i="12"/>
  <c r="P25" i="12"/>
  <c r="F25" i="12"/>
  <c r="P24" i="12"/>
  <c r="F24" i="12"/>
  <c r="P23" i="12"/>
  <c r="F23" i="12"/>
  <c r="P22" i="12"/>
  <c r="F22" i="12"/>
  <c r="P21" i="12"/>
  <c r="F21" i="12"/>
  <c r="P20" i="12"/>
  <c r="F20" i="12"/>
  <c r="P19" i="12"/>
  <c r="F19" i="12"/>
  <c r="W15" i="12"/>
  <c r="V15" i="12"/>
  <c r="U15" i="12"/>
  <c r="S15" i="12"/>
  <c r="R15" i="12"/>
  <c r="M15" i="12"/>
  <c r="L15" i="12"/>
  <c r="K15" i="12"/>
  <c r="I15" i="12"/>
  <c r="H15" i="12"/>
  <c r="P499" i="11"/>
  <c r="F499" i="11"/>
  <c r="P498" i="11"/>
  <c r="F498" i="11"/>
  <c r="P497" i="11"/>
  <c r="F497" i="11"/>
  <c r="P496" i="11"/>
  <c r="F496" i="11"/>
  <c r="P495" i="11"/>
  <c r="F495" i="11"/>
  <c r="P494" i="11"/>
  <c r="F494" i="11"/>
  <c r="P493" i="11"/>
  <c r="F493" i="11"/>
  <c r="P492" i="11"/>
  <c r="F492" i="11"/>
  <c r="P491" i="11"/>
  <c r="F491" i="11"/>
  <c r="P490" i="11"/>
  <c r="F490" i="11"/>
  <c r="P489" i="11"/>
  <c r="F489" i="11"/>
  <c r="P488" i="11"/>
  <c r="F488" i="11"/>
  <c r="P487" i="11"/>
  <c r="F487" i="11"/>
  <c r="P486" i="11"/>
  <c r="F486" i="11"/>
  <c r="P485" i="11"/>
  <c r="F485" i="11"/>
  <c r="P484" i="11"/>
  <c r="F484" i="11"/>
  <c r="P483" i="11"/>
  <c r="F483" i="11"/>
  <c r="P482" i="11"/>
  <c r="F482" i="11"/>
  <c r="P481" i="11"/>
  <c r="F481" i="11"/>
  <c r="P480" i="11"/>
  <c r="F480" i="11"/>
  <c r="P479" i="11"/>
  <c r="F479" i="11"/>
  <c r="P478" i="11"/>
  <c r="F478" i="11"/>
  <c r="P477" i="11"/>
  <c r="F477" i="11"/>
  <c r="P476" i="11"/>
  <c r="F476" i="11"/>
  <c r="P475" i="11"/>
  <c r="F475" i="11"/>
  <c r="P474" i="11"/>
  <c r="F474" i="11"/>
  <c r="P473" i="11"/>
  <c r="F473" i="11"/>
  <c r="P472" i="11"/>
  <c r="F472" i="11"/>
  <c r="P471" i="11"/>
  <c r="F471" i="11"/>
  <c r="P470" i="11"/>
  <c r="F470" i="11"/>
  <c r="P469" i="11"/>
  <c r="F469" i="11"/>
  <c r="P468" i="11"/>
  <c r="F468" i="11"/>
  <c r="P467" i="11"/>
  <c r="F467" i="11"/>
  <c r="P466" i="11"/>
  <c r="F466" i="11"/>
  <c r="P465" i="11"/>
  <c r="F465" i="11"/>
  <c r="P464" i="11"/>
  <c r="F464" i="11"/>
  <c r="P463" i="11"/>
  <c r="F463" i="11"/>
  <c r="P462" i="11"/>
  <c r="F462" i="11"/>
  <c r="P461" i="11"/>
  <c r="F461" i="11"/>
  <c r="P460" i="11"/>
  <c r="F460" i="11"/>
  <c r="P459" i="11"/>
  <c r="F459" i="11"/>
  <c r="P458" i="11"/>
  <c r="F458" i="11"/>
  <c r="P457" i="11"/>
  <c r="F457" i="11"/>
  <c r="P456" i="11"/>
  <c r="F456" i="11"/>
  <c r="P455" i="11"/>
  <c r="F455" i="11"/>
  <c r="P454" i="11"/>
  <c r="F454" i="11"/>
  <c r="P453" i="11"/>
  <c r="F453" i="11"/>
  <c r="P452" i="11"/>
  <c r="F452" i="11"/>
  <c r="P451" i="11"/>
  <c r="F451" i="11"/>
  <c r="P450" i="11"/>
  <c r="F450" i="11"/>
  <c r="P449" i="11"/>
  <c r="F449" i="11"/>
  <c r="P448" i="11"/>
  <c r="F448" i="11"/>
  <c r="P447" i="11"/>
  <c r="F447" i="11"/>
  <c r="P446" i="11"/>
  <c r="F446" i="11"/>
  <c r="P445" i="11"/>
  <c r="F445" i="11"/>
  <c r="P444" i="11"/>
  <c r="F444" i="11"/>
  <c r="P443" i="11"/>
  <c r="F443" i="11"/>
  <c r="P442" i="11"/>
  <c r="F442" i="11"/>
  <c r="P441" i="11"/>
  <c r="F441" i="11"/>
  <c r="P440" i="11"/>
  <c r="F440" i="11"/>
  <c r="P439" i="11"/>
  <c r="F439" i="11"/>
  <c r="P438" i="11"/>
  <c r="F438" i="11"/>
  <c r="P437" i="11"/>
  <c r="F437" i="11"/>
  <c r="P436" i="11"/>
  <c r="F436" i="11"/>
  <c r="P435" i="11"/>
  <c r="F435" i="11"/>
  <c r="P434" i="11"/>
  <c r="F434" i="11"/>
  <c r="P433" i="11"/>
  <c r="F433" i="11"/>
  <c r="P432" i="11"/>
  <c r="F432" i="11"/>
  <c r="P431" i="11"/>
  <c r="F431" i="11"/>
  <c r="P430" i="11"/>
  <c r="F430" i="11"/>
  <c r="P429" i="11"/>
  <c r="F429" i="11"/>
  <c r="P428" i="11"/>
  <c r="F428" i="11"/>
  <c r="P427" i="11"/>
  <c r="F427" i="11"/>
  <c r="P426" i="11"/>
  <c r="F426" i="11"/>
  <c r="P425" i="11"/>
  <c r="F425" i="11"/>
  <c r="P424" i="11"/>
  <c r="F424" i="11"/>
  <c r="P423" i="11"/>
  <c r="F423" i="11"/>
  <c r="P422" i="11"/>
  <c r="F422" i="11"/>
  <c r="P421" i="11"/>
  <c r="F421" i="11"/>
  <c r="P420" i="11"/>
  <c r="F420" i="11"/>
  <c r="P419" i="11"/>
  <c r="F419" i="11"/>
  <c r="P418" i="11"/>
  <c r="F418" i="11"/>
  <c r="P417" i="11"/>
  <c r="F417" i="11"/>
  <c r="P416" i="11"/>
  <c r="F416" i="11"/>
  <c r="P415" i="11"/>
  <c r="F415" i="11"/>
  <c r="P414" i="11"/>
  <c r="F414" i="11"/>
  <c r="P413" i="11"/>
  <c r="F413" i="11"/>
  <c r="P412" i="11"/>
  <c r="F412" i="11"/>
  <c r="P411" i="11"/>
  <c r="F411" i="11"/>
  <c r="P410" i="11"/>
  <c r="F410" i="11"/>
  <c r="P409" i="11"/>
  <c r="F409" i="11"/>
  <c r="P408" i="11"/>
  <c r="F408" i="11"/>
  <c r="P407" i="11"/>
  <c r="F407" i="11"/>
  <c r="P406" i="11"/>
  <c r="F406" i="11"/>
  <c r="P405" i="11"/>
  <c r="F405" i="11"/>
  <c r="P404" i="11"/>
  <c r="F404" i="11"/>
  <c r="P403" i="11"/>
  <c r="F403" i="11"/>
  <c r="P402" i="11"/>
  <c r="F402" i="11"/>
  <c r="P401" i="11"/>
  <c r="F401" i="11"/>
  <c r="P400" i="11"/>
  <c r="F400" i="11"/>
  <c r="P399" i="11"/>
  <c r="F399" i="11"/>
  <c r="P398" i="11"/>
  <c r="F398" i="11"/>
  <c r="P397" i="11"/>
  <c r="F397" i="11"/>
  <c r="P396" i="11"/>
  <c r="F396" i="11"/>
  <c r="P395" i="11"/>
  <c r="F395" i="11"/>
  <c r="P394" i="11"/>
  <c r="F394" i="11"/>
  <c r="P393" i="11"/>
  <c r="F393" i="11"/>
  <c r="P392" i="11"/>
  <c r="F392" i="11"/>
  <c r="P391" i="11"/>
  <c r="F391" i="11"/>
  <c r="P390" i="11"/>
  <c r="F390" i="11"/>
  <c r="P389" i="11"/>
  <c r="F389" i="11"/>
  <c r="P388" i="11"/>
  <c r="F388" i="11"/>
  <c r="P387" i="11"/>
  <c r="F387" i="11"/>
  <c r="P386" i="11"/>
  <c r="F386" i="11"/>
  <c r="P385" i="11"/>
  <c r="F385" i="11"/>
  <c r="P384" i="11"/>
  <c r="F384" i="11"/>
  <c r="P383" i="11"/>
  <c r="F383" i="11"/>
  <c r="P382" i="11"/>
  <c r="F382" i="11"/>
  <c r="P381" i="11"/>
  <c r="F381" i="11"/>
  <c r="P380" i="11"/>
  <c r="F380" i="11"/>
  <c r="P379" i="11"/>
  <c r="F379" i="11"/>
  <c r="P378" i="11"/>
  <c r="F378" i="11"/>
  <c r="P377" i="11"/>
  <c r="F377" i="11"/>
  <c r="P376" i="11"/>
  <c r="F376" i="11"/>
  <c r="P375" i="11"/>
  <c r="F375" i="11"/>
  <c r="P374" i="11"/>
  <c r="F374" i="11"/>
  <c r="P373" i="11"/>
  <c r="F373" i="11"/>
  <c r="P372" i="11"/>
  <c r="F372" i="11"/>
  <c r="P371" i="11"/>
  <c r="F371" i="11"/>
  <c r="P370" i="11"/>
  <c r="F370" i="11"/>
  <c r="P369" i="11"/>
  <c r="F369" i="11"/>
  <c r="P368" i="11"/>
  <c r="F368" i="11"/>
  <c r="P367" i="11"/>
  <c r="F367" i="11"/>
  <c r="P366" i="11"/>
  <c r="F366" i="11"/>
  <c r="P365" i="11"/>
  <c r="F365" i="11"/>
  <c r="P364" i="11"/>
  <c r="F364" i="11"/>
  <c r="P363" i="11"/>
  <c r="F363" i="11"/>
  <c r="P362" i="11"/>
  <c r="F362" i="11"/>
  <c r="P361" i="11"/>
  <c r="F361" i="11"/>
  <c r="P360" i="11"/>
  <c r="F360" i="11"/>
  <c r="P359" i="11"/>
  <c r="F359" i="11"/>
  <c r="P358" i="11"/>
  <c r="F358" i="11"/>
  <c r="P357" i="11"/>
  <c r="F357" i="11"/>
  <c r="P356" i="11"/>
  <c r="F356" i="11"/>
  <c r="P355" i="11"/>
  <c r="F355" i="11"/>
  <c r="P354" i="11"/>
  <c r="F354" i="11"/>
  <c r="P353" i="11"/>
  <c r="F353" i="11"/>
  <c r="P352" i="11"/>
  <c r="F352" i="11"/>
  <c r="P351" i="11"/>
  <c r="F351" i="11"/>
  <c r="P350" i="11"/>
  <c r="F350" i="11"/>
  <c r="P349" i="11"/>
  <c r="F349" i="11"/>
  <c r="P348" i="11"/>
  <c r="F348" i="11"/>
  <c r="P347" i="11"/>
  <c r="F347" i="11"/>
  <c r="P346" i="11"/>
  <c r="F346" i="11"/>
  <c r="P345" i="11"/>
  <c r="F345" i="11"/>
  <c r="P344" i="11"/>
  <c r="F344" i="11"/>
  <c r="P343" i="11"/>
  <c r="F343" i="11"/>
  <c r="P342" i="11"/>
  <c r="F342" i="11"/>
  <c r="P341" i="11"/>
  <c r="F341" i="11"/>
  <c r="P340" i="11"/>
  <c r="F340" i="11"/>
  <c r="P339" i="11"/>
  <c r="F339" i="11"/>
  <c r="P338" i="11"/>
  <c r="F338" i="11"/>
  <c r="P337" i="11"/>
  <c r="F337" i="11"/>
  <c r="P336" i="11"/>
  <c r="F336" i="11"/>
  <c r="P335" i="11"/>
  <c r="F335" i="11"/>
  <c r="P334" i="11"/>
  <c r="F334" i="11"/>
  <c r="P333" i="11"/>
  <c r="F333" i="11"/>
  <c r="P332" i="11"/>
  <c r="F332" i="11"/>
  <c r="P331" i="11"/>
  <c r="F331" i="11"/>
  <c r="P330" i="11"/>
  <c r="F330" i="11"/>
  <c r="P329" i="11"/>
  <c r="F329" i="11"/>
  <c r="P328" i="11"/>
  <c r="F328" i="11"/>
  <c r="P327" i="11"/>
  <c r="F327" i="11"/>
  <c r="P326" i="11"/>
  <c r="F326" i="11"/>
  <c r="P325" i="11"/>
  <c r="F325" i="11"/>
  <c r="P324" i="11"/>
  <c r="F324" i="11"/>
  <c r="P323" i="11"/>
  <c r="F323" i="11"/>
  <c r="P322" i="11"/>
  <c r="F322" i="11"/>
  <c r="P321" i="11"/>
  <c r="F321" i="11"/>
  <c r="P320" i="11"/>
  <c r="F320" i="11"/>
  <c r="P319" i="11"/>
  <c r="F319" i="11"/>
  <c r="P318" i="11"/>
  <c r="F318" i="11"/>
  <c r="P317" i="11"/>
  <c r="F317" i="11"/>
  <c r="P316" i="11"/>
  <c r="F316" i="11"/>
  <c r="P315" i="11"/>
  <c r="F315" i="11"/>
  <c r="P314" i="11"/>
  <c r="F314" i="11"/>
  <c r="P313" i="11"/>
  <c r="F313" i="11"/>
  <c r="P312" i="11"/>
  <c r="F312" i="11"/>
  <c r="P311" i="11"/>
  <c r="F311" i="11"/>
  <c r="P310" i="11"/>
  <c r="F310" i="11"/>
  <c r="P309" i="11"/>
  <c r="F309" i="11"/>
  <c r="P308" i="11"/>
  <c r="F308" i="11"/>
  <c r="P307" i="11"/>
  <c r="F307" i="11"/>
  <c r="P306" i="11"/>
  <c r="F306" i="11"/>
  <c r="P305" i="11"/>
  <c r="F305" i="11"/>
  <c r="P304" i="11"/>
  <c r="F304" i="11"/>
  <c r="P303" i="11"/>
  <c r="F303" i="11"/>
  <c r="P302" i="11"/>
  <c r="F302" i="11"/>
  <c r="P301" i="11"/>
  <c r="F301" i="11"/>
  <c r="P300" i="11"/>
  <c r="F300" i="11"/>
  <c r="P299" i="11"/>
  <c r="F299" i="11"/>
  <c r="P298" i="11"/>
  <c r="F298" i="11"/>
  <c r="P297" i="11"/>
  <c r="F297" i="11"/>
  <c r="P296" i="11"/>
  <c r="F296" i="11"/>
  <c r="P295" i="11"/>
  <c r="F295" i="11"/>
  <c r="P294" i="11"/>
  <c r="F294" i="11"/>
  <c r="P293" i="11"/>
  <c r="F293" i="11"/>
  <c r="P292" i="11"/>
  <c r="F292" i="11"/>
  <c r="P291" i="11"/>
  <c r="F291" i="11"/>
  <c r="P290" i="11"/>
  <c r="F290" i="11"/>
  <c r="P289" i="11"/>
  <c r="F289" i="11"/>
  <c r="P288" i="11"/>
  <c r="F288" i="11"/>
  <c r="P287" i="11"/>
  <c r="F287" i="11"/>
  <c r="P286" i="11"/>
  <c r="F286" i="11"/>
  <c r="P285" i="11"/>
  <c r="F285" i="11"/>
  <c r="P284" i="11"/>
  <c r="F284" i="11"/>
  <c r="P283" i="11"/>
  <c r="F283" i="11"/>
  <c r="P282" i="11"/>
  <c r="F282" i="11"/>
  <c r="P281" i="11"/>
  <c r="F281" i="11"/>
  <c r="P280" i="11"/>
  <c r="F280" i="11"/>
  <c r="P279" i="11"/>
  <c r="F279" i="11"/>
  <c r="P278" i="11"/>
  <c r="F278" i="11"/>
  <c r="P277" i="11"/>
  <c r="F277" i="11"/>
  <c r="P276" i="11"/>
  <c r="F276" i="11"/>
  <c r="P275" i="11"/>
  <c r="F275" i="11"/>
  <c r="P274" i="11"/>
  <c r="F274" i="11"/>
  <c r="P273" i="11"/>
  <c r="F273" i="11"/>
  <c r="P272" i="11"/>
  <c r="F272" i="11"/>
  <c r="P271" i="11"/>
  <c r="F271" i="11"/>
  <c r="P270" i="11"/>
  <c r="F270" i="11"/>
  <c r="P269" i="11"/>
  <c r="F269" i="11"/>
  <c r="P268" i="11"/>
  <c r="F268" i="11"/>
  <c r="P267" i="11"/>
  <c r="F267" i="11"/>
  <c r="P266" i="11"/>
  <c r="F266" i="11"/>
  <c r="P265" i="11"/>
  <c r="F265" i="11"/>
  <c r="P264" i="11"/>
  <c r="F264" i="11"/>
  <c r="P263" i="11"/>
  <c r="F263" i="11"/>
  <c r="P262" i="11"/>
  <c r="F262" i="11"/>
  <c r="P261" i="11"/>
  <c r="F261" i="11"/>
  <c r="P260" i="11"/>
  <c r="F260" i="11"/>
  <c r="P259" i="11"/>
  <c r="F259" i="11"/>
  <c r="P258" i="11"/>
  <c r="F258" i="11"/>
  <c r="P257" i="11"/>
  <c r="F257" i="11"/>
  <c r="P256" i="11"/>
  <c r="F256" i="11"/>
  <c r="P255" i="11"/>
  <c r="F255" i="11"/>
  <c r="P254" i="11"/>
  <c r="F254" i="11"/>
  <c r="P253" i="11"/>
  <c r="F253" i="11"/>
  <c r="P252" i="11"/>
  <c r="F252" i="11"/>
  <c r="P251" i="11"/>
  <c r="F251" i="11"/>
  <c r="P250" i="11"/>
  <c r="F250" i="11"/>
  <c r="P249" i="11"/>
  <c r="F249" i="11"/>
  <c r="P248" i="11"/>
  <c r="F248" i="11"/>
  <c r="P247" i="11"/>
  <c r="F247" i="11"/>
  <c r="P246" i="11"/>
  <c r="F246" i="11"/>
  <c r="P245" i="11"/>
  <c r="F245" i="11"/>
  <c r="P244" i="11"/>
  <c r="F244" i="11"/>
  <c r="P243" i="11"/>
  <c r="F243" i="11"/>
  <c r="P242" i="11"/>
  <c r="F242" i="11"/>
  <c r="P241" i="11"/>
  <c r="F241" i="11"/>
  <c r="P240" i="11"/>
  <c r="F240" i="11"/>
  <c r="P239" i="11"/>
  <c r="F239" i="11"/>
  <c r="P238" i="11"/>
  <c r="F238" i="11"/>
  <c r="P237" i="11"/>
  <c r="F237" i="11"/>
  <c r="P236" i="11"/>
  <c r="F236" i="11"/>
  <c r="P235" i="11"/>
  <c r="F235" i="11"/>
  <c r="P234" i="11"/>
  <c r="F234" i="11"/>
  <c r="P233" i="11"/>
  <c r="F233" i="11"/>
  <c r="P232" i="11"/>
  <c r="F232" i="11"/>
  <c r="P231" i="11"/>
  <c r="F231" i="11"/>
  <c r="P230" i="11"/>
  <c r="F230" i="11"/>
  <c r="P229" i="11"/>
  <c r="F229" i="11"/>
  <c r="P228" i="11"/>
  <c r="F228" i="11"/>
  <c r="P227" i="11"/>
  <c r="F227" i="11"/>
  <c r="P226" i="11"/>
  <c r="F226" i="11"/>
  <c r="P225" i="11"/>
  <c r="F225" i="11"/>
  <c r="P224" i="11"/>
  <c r="F224" i="11"/>
  <c r="P223" i="11"/>
  <c r="F223" i="11"/>
  <c r="P222" i="11"/>
  <c r="F222" i="11"/>
  <c r="P221" i="11"/>
  <c r="F221" i="11"/>
  <c r="P220" i="11"/>
  <c r="F220" i="11"/>
  <c r="P219" i="11"/>
  <c r="F219" i="11"/>
  <c r="P218" i="11"/>
  <c r="F218" i="11"/>
  <c r="P217" i="11"/>
  <c r="F217" i="11"/>
  <c r="P216" i="11"/>
  <c r="F216" i="11"/>
  <c r="P215" i="11"/>
  <c r="F215" i="11"/>
  <c r="P214" i="11"/>
  <c r="F214" i="11"/>
  <c r="P213" i="11"/>
  <c r="F213" i="11"/>
  <c r="P212" i="11"/>
  <c r="F212" i="11"/>
  <c r="P211" i="11"/>
  <c r="F211" i="11"/>
  <c r="P210" i="11"/>
  <c r="F210" i="11"/>
  <c r="P209" i="11"/>
  <c r="F209" i="11"/>
  <c r="P208" i="11"/>
  <c r="F208" i="11"/>
  <c r="P207" i="11"/>
  <c r="F207" i="11"/>
  <c r="P206" i="11"/>
  <c r="F206" i="11"/>
  <c r="P205" i="11"/>
  <c r="F205" i="11"/>
  <c r="P204" i="11"/>
  <c r="F204" i="11"/>
  <c r="P203" i="11"/>
  <c r="F203" i="11"/>
  <c r="P202" i="11"/>
  <c r="F202" i="11"/>
  <c r="P201" i="11"/>
  <c r="F201" i="11"/>
  <c r="P200" i="11"/>
  <c r="F200" i="11"/>
  <c r="P199" i="11"/>
  <c r="F199" i="11"/>
  <c r="P198" i="11"/>
  <c r="F198" i="11"/>
  <c r="P197" i="11"/>
  <c r="F197" i="11"/>
  <c r="P196" i="11"/>
  <c r="F196" i="11"/>
  <c r="P195" i="11"/>
  <c r="F195" i="11"/>
  <c r="P194" i="11"/>
  <c r="F194" i="11"/>
  <c r="P193" i="11"/>
  <c r="F193" i="11"/>
  <c r="P192" i="11"/>
  <c r="F192" i="11"/>
  <c r="P191" i="11"/>
  <c r="F191" i="11"/>
  <c r="P190" i="11"/>
  <c r="F190" i="11"/>
  <c r="P189" i="11"/>
  <c r="F189" i="11"/>
  <c r="P188" i="11"/>
  <c r="F188" i="11"/>
  <c r="P187" i="11"/>
  <c r="F187" i="11"/>
  <c r="P186" i="11"/>
  <c r="F186" i="11"/>
  <c r="P185" i="11"/>
  <c r="F185" i="11"/>
  <c r="P184" i="11"/>
  <c r="F184" i="11"/>
  <c r="P183" i="11"/>
  <c r="F183" i="11"/>
  <c r="P182" i="11"/>
  <c r="F182" i="11"/>
  <c r="P181" i="11"/>
  <c r="F181" i="11"/>
  <c r="P180" i="11"/>
  <c r="F180" i="11"/>
  <c r="P179" i="11"/>
  <c r="F179" i="11"/>
  <c r="P178" i="11"/>
  <c r="F178" i="11"/>
  <c r="P177" i="11"/>
  <c r="F177" i="11"/>
  <c r="P176" i="11"/>
  <c r="F176" i="11"/>
  <c r="P175" i="11"/>
  <c r="F175" i="11"/>
  <c r="P174" i="11"/>
  <c r="F174" i="11"/>
  <c r="P173" i="11"/>
  <c r="F173" i="11"/>
  <c r="P172" i="11"/>
  <c r="F172" i="11"/>
  <c r="P171" i="11"/>
  <c r="F171" i="11"/>
  <c r="P170" i="11"/>
  <c r="F170" i="11"/>
  <c r="P169" i="11"/>
  <c r="F169" i="11"/>
  <c r="P168" i="11"/>
  <c r="F168" i="11"/>
  <c r="P167" i="11"/>
  <c r="F167" i="11"/>
  <c r="P166" i="11"/>
  <c r="F166" i="11"/>
  <c r="P165" i="11"/>
  <c r="F165" i="11"/>
  <c r="P164" i="11"/>
  <c r="F164" i="11"/>
  <c r="P163" i="11"/>
  <c r="F163" i="11"/>
  <c r="P162" i="11"/>
  <c r="F162" i="11"/>
  <c r="P161" i="11"/>
  <c r="F161" i="11"/>
  <c r="P160" i="11"/>
  <c r="F160" i="11"/>
  <c r="P159" i="11"/>
  <c r="F159" i="11"/>
  <c r="P158" i="11"/>
  <c r="F158" i="11"/>
  <c r="P157" i="11"/>
  <c r="F157" i="11"/>
  <c r="P156" i="11"/>
  <c r="F156" i="11"/>
  <c r="P155" i="11"/>
  <c r="F155" i="11"/>
  <c r="P154" i="11"/>
  <c r="F154" i="11"/>
  <c r="P153" i="11"/>
  <c r="F153" i="11"/>
  <c r="P152" i="11"/>
  <c r="F152" i="11"/>
  <c r="P151" i="11"/>
  <c r="F151" i="11"/>
  <c r="P150" i="11"/>
  <c r="F150" i="11"/>
  <c r="P149" i="11"/>
  <c r="F149" i="11"/>
  <c r="P148" i="11"/>
  <c r="F148" i="11"/>
  <c r="P147" i="11"/>
  <c r="F147" i="11"/>
  <c r="P146" i="11"/>
  <c r="F146" i="11"/>
  <c r="P145" i="11"/>
  <c r="F145" i="11"/>
  <c r="P144" i="11"/>
  <c r="F144" i="11"/>
  <c r="P143" i="11"/>
  <c r="F143" i="11"/>
  <c r="P142" i="11"/>
  <c r="F142" i="11"/>
  <c r="P141" i="11"/>
  <c r="F141" i="11"/>
  <c r="P140" i="11"/>
  <c r="F140" i="11"/>
  <c r="P139" i="11"/>
  <c r="F139" i="11"/>
  <c r="P138" i="11"/>
  <c r="F138" i="11"/>
  <c r="P137" i="11"/>
  <c r="F137" i="11"/>
  <c r="P136" i="11"/>
  <c r="F136" i="11"/>
  <c r="P135" i="11"/>
  <c r="F135" i="11"/>
  <c r="P134" i="11"/>
  <c r="F134" i="11"/>
  <c r="P133" i="11"/>
  <c r="F133" i="11"/>
  <c r="P132" i="11"/>
  <c r="F132" i="11"/>
  <c r="P131" i="11"/>
  <c r="F131" i="11"/>
  <c r="P130" i="11"/>
  <c r="F130" i="11"/>
  <c r="P129" i="11"/>
  <c r="F129" i="11"/>
  <c r="P128" i="11"/>
  <c r="F128" i="11"/>
  <c r="P127" i="11"/>
  <c r="F127" i="11"/>
  <c r="P126" i="11"/>
  <c r="F126" i="11"/>
  <c r="P125" i="11"/>
  <c r="F125" i="11"/>
  <c r="P124" i="11"/>
  <c r="F124" i="11"/>
  <c r="P123" i="11"/>
  <c r="F123" i="11"/>
  <c r="P122" i="11"/>
  <c r="F122" i="11"/>
  <c r="P121" i="11"/>
  <c r="F121" i="11"/>
  <c r="P120" i="11"/>
  <c r="F120" i="11"/>
  <c r="P119" i="11"/>
  <c r="F119" i="11"/>
  <c r="P118" i="11"/>
  <c r="F118" i="11"/>
  <c r="P117" i="11"/>
  <c r="F117" i="11"/>
  <c r="P116" i="11"/>
  <c r="F116" i="11"/>
  <c r="P115" i="11"/>
  <c r="F115" i="11"/>
  <c r="P114" i="11"/>
  <c r="F114" i="11"/>
  <c r="P113" i="11"/>
  <c r="F113" i="11"/>
  <c r="P112" i="11"/>
  <c r="F112" i="11"/>
  <c r="P111" i="11"/>
  <c r="F111" i="11"/>
  <c r="P110" i="11"/>
  <c r="F110" i="11"/>
  <c r="P109" i="11"/>
  <c r="F109" i="11"/>
  <c r="P108" i="11"/>
  <c r="F108" i="11"/>
  <c r="P107" i="11"/>
  <c r="F107" i="11"/>
  <c r="P106" i="11"/>
  <c r="F106" i="11"/>
  <c r="P105" i="11"/>
  <c r="F105" i="11"/>
  <c r="P104" i="11"/>
  <c r="F104" i="11"/>
  <c r="P103" i="11"/>
  <c r="F103" i="11"/>
  <c r="P102" i="11"/>
  <c r="F102" i="11"/>
  <c r="P101" i="11"/>
  <c r="F101" i="11"/>
  <c r="P100" i="11"/>
  <c r="F100" i="11"/>
  <c r="P99" i="11"/>
  <c r="F99" i="11"/>
  <c r="P98" i="11"/>
  <c r="F98" i="11"/>
  <c r="P97" i="11"/>
  <c r="F97" i="11"/>
  <c r="P96" i="11"/>
  <c r="F96" i="11"/>
  <c r="P95" i="11"/>
  <c r="F95" i="11"/>
  <c r="P94" i="11"/>
  <c r="F94" i="11"/>
  <c r="P93" i="11"/>
  <c r="F93" i="11"/>
  <c r="P92" i="11"/>
  <c r="F92" i="11"/>
  <c r="P91" i="11"/>
  <c r="F91" i="11"/>
  <c r="P90" i="11"/>
  <c r="F90" i="11"/>
  <c r="P89" i="11"/>
  <c r="F89" i="11"/>
  <c r="P88" i="11"/>
  <c r="F88" i="11"/>
  <c r="P87" i="11"/>
  <c r="F87" i="11"/>
  <c r="P86" i="11"/>
  <c r="F86" i="11"/>
  <c r="P85" i="11"/>
  <c r="F85" i="11"/>
  <c r="P84" i="11"/>
  <c r="F84" i="11"/>
  <c r="P83" i="11"/>
  <c r="F83" i="11"/>
  <c r="P82" i="11"/>
  <c r="F82" i="11"/>
  <c r="P81" i="11"/>
  <c r="F81" i="11"/>
  <c r="P80" i="11"/>
  <c r="F80" i="11"/>
  <c r="P79" i="11"/>
  <c r="F79" i="11"/>
  <c r="P78" i="11"/>
  <c r="F78" i="11"/>
  <c r="P77" i="11"/>
  <c r="F77" i="11"/>
  <c r="P76" i="11"/>
  <c r="F76" i="11"/>
  <c r="P75" i="11"/>
  <c r="F75" i="11"/>
  <c r="P74" i="11"/>
  <c r="F74" i="11"/>
  <c r="P73" i="11"/>
  <c r="F73" i="11"/>
  <c r="P72" i="11"/>
  <c r="F72" i="11"/>
  <c r="P71" i="11"/>
  <c r="F71" i="11"/>
  <c r="P70" i="11"/>
  <c r="F70" i="11"/>
  <c r="P69" i="11"/>
  <c r="F69" i="11"/>
  <c r="P68" i="11"/>
  <c r="F68" i="11"/>
  <c r="P67" i="11"/>
  <c r="F67" i="11"/>
  <c r="P66" i="11"/>
  <c r="F66" i="11"/>
  <c r="P65" i="11"/>
  <c r="F65" i="11"/>
  <c r="P64" i="11"/>
  <c r="F64" i="11"/>
  <c r="P63" i="11"/>
  <c r="F63" i="11"/>
  <c r="P62" i="11"/>
  <c r="F62" i="11"/>
  <c r="P61" i="11"/>
  <c r="F61" i="11"/>
  <c r="P60" i="11"/>
  <c r="F60" i="11"/>
  <c r="P59" i="11"/>
  <c r="F59" i="11"/>
  <c r="P58" i="11"/>
  <c r="F58" i="11"/>
  <c r="P57" i="11"/>
  <c r="F57" i="11"/>
  <c r="P56" i="11"/>
  <c r="F56" i="11"/>
  <c r="P55" i="11"/>
  <c r="F55" i="11"/>
  <c r="P54" i="11"/>
  <c r="F54" i="11"/>
  <c r="P53" i="11"/>
  <c r="F53" i="11"/>
  <c r="P52" i="11"/>
  <c r="F52" i="11"/>
  <c r="P51" i="11"/>
  <c r="F51" i="11"/>
  <c r="P50" i="11"/>
  <c r="F50" i="11"/>
  <c r="P49" i="11"/>
  <c r="F49" i="11"/>
  <c r="P48" i="11"/>
  <c r="F48" i="11"/>
  <c r="P47" i="11"/>
  <c r="F47" i="11"/>
  <c r="P46" i="11"/>
  <c r="F46" i="11"/>
  <c r="P45" i="11"/>
  <c r="F45" i="11"/>
  <c r="P44" i="11"/>
  <c r="F44" i="11"/>
  <c r="P43" i="11"/>
  <c r="F43" i="11"/>
  <c r="P42" i="11"/>
  <c r="F42" i="11"/>
  <c r="P41" i="11"/>
  <c r="F41" i="11"/>
  <c r="P40" i="11"/>
  <c r="F40" i="11"/>
  <c r="P39" i="11"/>
  <c r="F39" i="11"/>
  <c r="P38" i="11"/>
  <c r="F38" i="11"/>
  <c r="P37" i="11"/>
  <c r="F37" i="11"/>
  <c r="P36" i="11"/>
  <c r="F36" i="11"/>
  <c r="P35" i="11"/>
  <c r="F35" i="11"/>
  <c r="P34" i="11"/>
  <c r="F34" i="11"/>
  <c r="P33" i="11"/>
  <c r="F33" i="11"/>
  <c r="P32" i="11"/>
  <c r="F32" i="11"/>
  <c r="P31" i="11"/>
  <c r="F31" i="11"/>
  <c r="P30" i="11"/>
  <c r="F30" i="11"/>
  <c r="P29" i="11"/>
  <c r="F29" i="11"/>
  <c r="P28" i="11"/>
  <c r="F28" i="11"/>
  <c r="P27" i="11"/>
  <c r="F27" i="11"/>
  <c r="P26" i="11"/>
  <c r="F26" i="11"/>
  <c r="P25" i="11"/>
  <c r="F25" i="11"/>
  <c r="P24" i="11"/>
  <c r="F24" i="11"/>
  <c r="P23" i="11"/>
  <c r="F23" i="11"/>
  <c r="P22" i="11"/>
  <c r="F22" i="11"/>
  <c r="P21" i="11"/>
  <c r="F21" i="11"/>
  <c r="P20" i="11"/>
  <c r="F20" i="11"/>
  <c r="P19" i="11"/>
  <c r="F19" i="11"/>
  <c r="W15" i="11"/>
  <c r="V15" i="11"/>
  <c r="U15" i="11"/>
  <c r="S15" i="11"/>
  <c r="R15" i="11"/>
  <c r="M15" i="11"/>
  <c r="L15" i="11"/>
  <c r="K15" i="11"/>
  <c r="I15" i="11"/>
  <c r="H15" i="11"/>
  <c r="C15" i="11"/>
  <c r="B15" i="11"/>
  <c r="E15" i="11" s="1"/>
  <c r="P499" i="10"/>
  <c r="F499" i="10"/>
  <c r="P498" i="10"/>
  <c r="F498" i="10"/>
  <c r="P497" i="10"/>
  <c r="F497" i="10"/>
  <c r="P496" i="10"/>
  <c r="F496" i="10"/>
  <c r="P495" i="10"/>
  <c r="F495" i="10"/>
  <c r="P494" i="10"/>
  <c r="F494" i="10"/>
  <c r="P493" i="10"/>
  <c r="F493" i="10"/>
  <c r="P492" i="10"/>
  <c r="F492" i="10"/>
  <c r="P491" i="10"/>
  <c r="F491" i="10"/>
  <c r="P490" i="10"/>
  <c r="F490" i="10"/>
  <c r="P489" i="10"/>
  <c r="F489" i="10"/>
  <c r="P488" i="10"/>
  <c r="F488" i="10"/>
  <c r="P487" i="10"/>
  <c r="F487" i="10"/>
  <c r="P486" i="10"/>
  <c r="F486" i="10"/>
  <c r="P485" i="10"/>
  <c r="F485" i="10"/>
  <c r="P484" i="10"/>
  <c r="F484" i="10"/>
  <c r="P483" i="10"/>
  <c r="F483" i="10"/>
  <c r="P482" i="10"/>
  <c r="F482" i="10"/>
  <c r="P481" i="10"/>
  <c r="F481" i="10"/>
  <c r="P480" i="10"/>
  <c r="F480" i="10"/>
  <c r="P479" i="10"/>
  <c r="F479" i="10"/>
  <c r="P478" i="10"/>
  <c r="F478" i="10"/>
  <c r="P477" i="10"/>
  <c r="F477" i="10"/>
  <c r="P476" i="10"/>
  <c r="F476" i="10"/>
  <c r="P475" i="10"/>
  <c r="F475" i="10"/>
  <c r="P474" i="10"/>
  <c r="F474" i="10"/>
  <c r="P473" i="10"/>
  <c r="F473" i="10"/>
  <c r="P472" i="10"/>
  <c r="F472" i="10"/>
  <c r="P471" i="10"/>
  <c r="F471" i="10"/>
  <c r="P470" i="10"/>
  <c r="F470" i="10"/>
  <c r="P469" i="10"/>
  <c r="F469" i="10"/>
  <c r="P468" i="10"/>
  <c r="F468" i="10"/>
  <c r="P467" i="10"/>
  <c r="F467" i="10"/>
  <c r="P466" i="10"/>
  <c r="F466" i="10"/>
  <c r="P465" i="10"/>
  <c r="F465" i="10"/>
  <c r="P464" i="10"/>
  <c r="F464" i="10"/>
  <c r="P463" i="10"/>
  <c r="F463" i="10"/>
  <c r="P462" i="10"/>
  <c r="F462" i="10"/>
  <c r="P461" i="10"/>
  <c r="F461" i="10"/>
  <c r="P460" i="10"/>
  <c r="F460" i="10"/>
  <c r="P459" i="10"/>
  <c r="F459" i="10"/>
  <c r="P458" i="10"/>
  <c r="F458" i="10"/>
  <c r="P457" i="10"/>
  <c r="F457" i="10"/>
  <c r="P456" i="10"/>
  <c r="F456" i="10"/>
  <c r="P455" i="10"/>
  <c r="F455" i="10"/>
  <c r="P454" i="10"/>
  <c r="F454" i="10"/>
  <c r="P453" i="10"/>
  <c r="F453" i="10"/>
  <c r="P452" i="10"/>
  <c r="F452" i="10"/>
  <c r="P451" i="10"/>
  <c r="F451" i="10"/>
  <c r="P450" i="10"/>
  <c r="F450" i="10"/>
  <c r="P449" i="10"/>
  <c r="F449" i="10"/>
  <c r="P448" i="10"/>
  <c r="F448" i="10"/>
  <c r="P447" i="10"/>
  <c r="F447" i="10"/>
  <c r="P446" i="10"/>
  <c r="F446" i="10"/>
  <c r="P445" i="10"/>
  <c r="F445" i="10"/>
  <c r="P444" i="10"/>
  <c r="F444" i="10"/>
  <c r="P443" i="10"/>
  <c r="F443" i="10"/>
  <c r="P442" i="10"/>
  <c r="F442" i="10"/>
  <c r="P441" i="10"/>
  <c r="F441" i="10"/>
  <c r="P440" i="10"/>
  <c r="F440" i="10"/>
  <c r="P439" i="10"/>
  <c r="F439" i="10"/>
  <c r="P438" i="10"/>
  <c r="F438" i="10"/>
  <c r="P437" i="10"/>
  <c r="F437" i="10"/>
  <c r="P436" i="10"/>
  <c r="F436" i="10"/>
  <c r="P435" i="10"/>
  <c r="F435" i="10"/>
  <c r="P434" i="10"/>
  <c r="F434" i="10"/>
  <c r="P433" i="10"/>
  <c r="F433" i="10"/>
  <c r="P432" i="10"/>
  <c r="F432" i="10"/>
  <c r="P431" i="10"/>
  <c r="F431" i="10"/>
  <c r="P430" i="10"/>
  <c r="F430" i="10"/>
  <c r="P429" i="10"/>
  <c r="F429" i="10"/>
  <c r="P428" i="10"/>
  <c r="F428" i="10"/>
  <c r="P427" i="10"/>
  <c r="F427" i="10"/>
  <c r="P426" i="10"/>
  <c r="F426" i="10"/>
  <c r="P425" i="10"/>
  <c r="F425" i="10"/>
  <c r="P424" i="10"/>
  <c r="F424" i="10"/>
  <c r="P423" i="10"/>
  <c r="F423" i="10"/>
  <c r="P422" i="10"/>
  <c r="F422" i="10"/>
  <c r="P421" i="10"/>
  <c r="F421" i="10"/>
  <c r="P420" i="10"/>
  <c r="F420" i="10"/>
  <c r="P419" i="10"/>
  <c r="F419" i="10"/>
  <c r="P418" i="10"/>
  <c r="F418" i="10"/>
  <c r="P417" i="10"/>
  <c r="F417" i="10"/>
  <c r="P416" i="10"/>
  <c r="F416" i="10"/>
  <c r="P415" i="10"/>
  <c r="F415" i="10"/>
  <c r="P414" i="10"/>
  <c r="F414" i="10"/>
  <c r="P413" i="10"/>
  <c r="F413" i="10"/>
  <c r="P412" i="10"/>
  <c r="F412" i="10"/>
  <c r="P411" i="10"/>
  <c r="F411" i="10"/>
  <c r="P410" i="10"/>
  <c r="F410" i="10"/>
  <c r="P409" i="10"/>
  <c r="F409" i="10"/>
  <c r="P408" i="10"/>
  <c r="F408" i="10"/>
  <c r="P407" i="10"/>
  <c r="F407" i="10"/>
  <c r="P406" i="10"/>
  <c r="F406" i="10"/>
  <c r="P405" i="10"/>
  <c r="F405" i="10"/>
  <c r="P404" i="10"/>
  <c r="F404" i="10"/>
  <c r="P403" i="10"/>
  <c r="F403" i="10"/>
  <c r="P402" i="10"/>
  <c r="F402" i="10"/>
  <c r="P401" i="10"/>
  <c r="F401" i="10"/>
  <c r="P400" i="10"/>
  <c r="F400" i="10"/>
  <c r="P399" i="10"/>
  <c r="F399" i="10"/>
  <c r="P398" i="10"/>
  <c r="F398" i="10"/>
  <c r="P397" i="10"/>
  <c r="F397" i="10"/>
  <c r="P396" i="10"/>
  <c r="F396" i="10"/>
  <c r="P395" i="10"/>
  <c r="F395" i="10"/>
  <c r="P394" i="10"/>
  <c r="F394" i="10"/>
  <c r="P393" i="10"/>
  <c r="F393" i="10"/>
  <c r="P392" i="10"/>
  <c r="F392" i="10"/>
  <c r="P391" i="10"/>
  <c r="F391" i="10"/>
  <c r="P390" i="10"/>
  <c r="F390" i="10"/>
  <c r="P389" i="10"/>
  <c r="F389" i="10"/>
  <c r="P388" i="10"/>
  <c r="F388" i="10"/>
  <c r="P387" i="10"/>
  <c r="F387" i="10"/>
  <c r="P386" i="10"/>
  <c r="F386" i="10"/>
  <c r="P385" i="10"/>
  <c r="F385" i="10"/>
  <c r="P384" i="10"/>
  <c r="F384" i="10"/>
  <c r="P383" i="10"/>
  <c r="F383" i="10"/>
  <c r="P382" i="10"/>
  <c r="F382" i="10"/>
  <c r="P381" i="10"/>
  <c r="F381" i="10"/>
  <c r="P380" i="10"/>
  <c r="F380" i="10"/>
  <c r="P379" i="10"/>
  <c r="F379" i="10"/>
  <c r="P378" i="10"/>
  <c r="F378" i="10"/>
  <c r="P377" i="10"/>
  <c r="F377" i="10"/>
  <c r="P376" i="10"/>
  <c r="F376" i="10"/>
  <c r="P375" i="10"/>
  <c r="F375" i="10"/>
  <c r="P374" i="10"/>
  <c r="F374" i="10"/>
  <c r="P373" i="10"/>
  <c r="F373" i="10"/>
  <c r="P372" i="10"/>
  <c r="F372" i="10"/>
  <c r="P371" i="10"/>
  <c r="F371" i="10"/>
  <c r="P370" i="10"/>
  <c r="F370" i="10"/>
  <c r="P369" i="10"/>
  <c r="F369" i="10"/>
  <c r="P368" i="10"/>
  <c r="F368" i="10"/>
  <c r="P367" i="10"/>
  <c r="F367" i="10"/>
  <c r="P366" i="10"/>
  <c r="F366" i="10"/>
  <c r="P365" i="10"/>
  <c r="F365" i="10"/>
  <c r="P364" i="10"/>
  <c r="F364" i="10"/>
  <c r="P363" i="10"/>
  <c r="F363" i="10"/>
  <c r="P362" i="10"/>
  <c r="F362" i="10"/>
  <c r="P361" i="10"/>
  <c r="F361" i="10"/>
  <c r="P360" i="10"/>
  <c r="F360" i="10"/>
  <c r="P359" i="10"/>
  <c r="F359" i="10"/>
  <c r="P358" i="10"/>
  <c r="F358" i="10"/>
  <c r="P357" i="10"/>
  <c r="F357" i="10"/>
  <c r="P356" i="10"/>
  <c r="F356" i="10"/>
  <c r="P355" i="10"/>
  <c r="F355" i="10"/>
  <c r="P354" i="10"/>
  <c r="F354" i="10"/>
  <c r="P353" i="10"/>
  <c r="F353" i="10"/>
  <c r="P352" i="10"/>
  <c r="F352" i="10"/>
  <c r="P351" i="10"/>
  <c r="F351" i="10"/>
  <c r="P350" i="10"/>
  <c r="F350" i="10"/>
  <c r="P349" i="10"/>
  <c r="F349" i="10"/>
  <c r="P348" i="10"/>
  <c r="F348" i="10"/>
  <c r="P347" i="10"/>
  <c r="F347" i="10"/>
  <c r="P346" i="10"/>
  <c r="F346" i="10"/>
  <c r="P345" i="10"/>
  <c r="F345" i="10"/>
  <c r="P344" i="10"/>
  <c r="F344" i="10"/>
  <c r="P343" i="10"/>
  <c r="F343" i="10"/>
  <c r="P342" i="10"/>
  <c r="F342" i="10"/>
  <c r="P341" i="10"/>
  <c r="F341" i="10"/>
  <c r="P340" i="10"/>
  <c r="F340" i="10"/>
  <c r="P339" i="10"/>
  <c r="F339" i="10"/>
  <c r="P338" i="10"/>
  <c r="F338" i="10"/>
  <c r="P337" i="10"/>
  <c r="F337" i="10"/>
  <c r="P336" i="10"/>
  <c r="F336" i="10"/>
  <c r="P335" i="10"/>
  <c r="F335" i="10"/>
  <c r="P334" i="10"/>
  <c r="F334" i="10"/>
  <c r="P333" i="10"/>
  <c r="F333" i="10"/>
  <c r="P332" i="10"/>
  <c r="F332" i="10"/>
  <c r="P331" i="10"/>
  <c r="F331" i="10"/>
  <c r="P330" i="10"/>
  <c r="F330" i="10"/>
  <c r="P329" i="10"/>
  <c r="F329" i="10"/>
  <c r="P328" i="10"/>
  <c r="F328" i="10"/>
  <c r="P327" i="10"/>
  <c r="F327" i="10"/>
  <c r="P326" i="10"/>
  <c r="F326" i="10"/>
  <c r="P325" i="10"/>
  <c r="F325" i="10"/>
  <c r="P324" i="10"/>
  <c r="F324" i="10"/>
  <c r="P323" i="10"/>
  <c r="F323" i="10"/>
  <c r="P322" i="10"/>
  <c r="F322" i="10"/>
  <c r="P321" i="10"/>
  <c r="F321" i="10"/>
  <c r="P320" i="10"/>
  <c r="F320" i="10"/>
  <c r="P319" i="10"/>
  <c r="F319" i="10"/>
  <c r="P318" i="10"/>
  <c r="F318" i="10"/>
  <c r="P317" i="10"/>
  <c r="F317" i="10"/>
  <c r="P316" i="10"/>
  <c r="F316" i="10"/>
  <c r="P315" i="10"/>
  <c r="F315" i="10"/>
  <c r="P314" i="10"/>
  <c r="F314" i="10"/>
  <c r="P313" i="10"/>
  <c r="F313" i="10"/>
  <c r="P312" i="10"/>
  <c r="F312" i="10"/>
  <c r="P311" i="10"/>
  <c r="F311" i="10"/>
  <c r="P310" i="10"/>
  <c r="F310" i="10"/>
  <c r="P309" i="10"/>
  <c r="F309" i="10"/>
  <c r="P308" i="10"/>
  <c r="F308" i="10"/>
  <c r="P307" i="10"/>
  <c r="F307" i="10"/>
  <c r="P306" i="10"/>
  <c r="F306" i="10"/>
  <c r="P305" i="10"/>
  <c r="F305" i="10"/>
  <c r="P304" i="10"/>
  <c r="F304" i="10"/>
  <c r="P303" i="10"/>
  <c r="F303" i="10"/>
  <c r="P302" i="10"/>
  <c r="F302" i="10"/>
  <c r="P301" i="10"/>
  <c r="F301" i="10"/>
  <c r="P300" i="10"/>
  <c r="F300" i="10"/>
  <c r="P299" i="10"/>
  <c r="F299" i="10"/>
  <c r="P298" i="10"/>
  <c r="F298" i="10"/>
  <c r="P297" i="10"/>
  <c r="F297" i="10"/>
  <c r="P296" i="10"/>
  <c r="F296" i="10"/>
  <c r="P295" i="10"/>
  <c r="F295" i="10"/>
  <c r="P294" i="10"/>
  <c r="F294" i="10"/>
  <c r="P293" i="10"/>
  <c r="F293" i="10"/>
  <c r="P292" i="10"/>
  <c r="F292" i="10"/>
  <c r="P291" i="10"/>
  <c r="F291" i="10"/>
  <c r="P290" i="10"/>
  <c r="F290" i="10"/>
  <c r="P289" i="10"/>
  <c r="F289" i="10"/>
  <c r="P288" i="10"/>
  <c r="F288" i="10"/>
  <c r="P287" i="10"/>
  <c r="F287" i="10"/>
  <c r="P286" i="10"/>
  <c r="F286" i="10"/>
  <c r="P285" i="10"/>
  <c r="F285" i="10"/>
  <c r="P284" i="10"/>
  <c r="F284" i="10"/>
  <c r="P283" i="10"/>
  <c r="F283" i="10"/>
  <c r="P282" i="10"/>
  <c r="F282" i="10"/>
  <c r="P281" i="10"/>
  <c r="F281" i="10"/>
  <c r="P280" i="10"/>
  <c r="F280" i="10"/>
  <c r="P279" i="10"/>
  <c r="F279" i="10"/>
  <c r="P278" i="10"/>
  <c r="F278" i="10"/>
  <c r="P277" i="10"/>
  <c r="F277" i="10"/>
  <c r="P276" i="10"/>
  <c r="F276" i="10"/>
  <c r="P275" i="10"/>
  <c r="F275" i="10"/>
  <c r="P274" i="10"/>
  <c r="F274" i="10"/>
  <c r="P273" i="10"/>
  <c r="F273" i="10"/>
  <c r="P272" i="10"/>
  <c r="F272" i="10"/>
  <c r="P271" i="10"/>
  <c r="F271" i="10"/>
  <c r="P270" i="10"/>
  <c r="F270" i="10"/>
  <c r="P269" i="10"/>
  <c r="F269" i="10"/>
  <c r="P268" i="10"/>
  <c r="F268" i="10"/>
  <c r="P267" i="10"/>
  <c r="F267" i="10"/>
  <c r="P266" i="10"/>
  <c r="F266" i="10"/>
  <c r="P265" i="10"/>
  <c r="F265" i="10"/>
  <c r="P264" i="10"/>
  <c r="F264" i="10"/>
  <c r="P263" i="10"/>
  <c r="F263" i="10"/>
  <c r="P262" i="10"/>
  <c r="F262" i="10"/>
  <c r="P261" i="10"/>
  <c r="F261" i="10"/>
  <c r="P260" i="10"/>
  <c r="F260" i="10"/>
  <c r="P259" i="10"/>
  <c r="F259" i="10"/>
  <c r="P258" i="10"/>
  <c r="F258" i="10"/>
  <c r="P257" i="10"/>
  <c r="F257" i="10"/>
  <c r="P256" i="10"/>
  <c r="F256" i="10"/>
  <c r="P255" i="10"/>
  <c r="F255" i="10"/>
  <c r="P254" i="10"/>
  <c r="F254" i="10"/>
  <c r="P253" i="10"/>
  <c r="F253" i="10"/>
  <c r="P252" i="10"/>
  <c r="F252" i="10"/>
  <c r="P251" i="10"/>
  <c r="F251" i="10"/>
  <c r="P250" i="10"/>
  <c r="F250" i="10"/>
  <c r="P249" i="10"/>
  <c r="F249" i="10"/>
  <c r="P248" i="10"/>
  <c r="F248" i="10"/>
  <c r="P247" i="10"/>
  <c r="F247" i="10"/>
  <c r="P246" i="10"/>
  <c r="F246" i="10"/>
  <c r="P245" i="10"/>
  <c r="F245" i="10"/>
  <c r="P244" i="10"/>
  <c r="F244" i="10"/>
  <c r="P243" i="10"/>
  <c r="F243" i="10"/>
  <c r="P242" i="10"/>
  <c r="F242" i="10"/>
  <c r="P241" i="10"/>
  <c r="F241" i="10"/>
  <c r="P240" i="10"/>
  <c r="F240" i="10"/>
  <c r="P239" i="10"/>
  <c r="F239" i="10"/>
  <c r="P238" i="10"/>
  <c r="F238" i="10"/>
  <c r="P237" i="10"/>
  <c r="F237" i="10"/>
  <c r="P236" i="10"/>
  <c r="F236" i="10"/>
  <c r="P235" i="10"/>
  <c r="F235" i="10"/>
  <c r="P234" i="10"/>
  <c r="F234" i="10"/>
  <c r="P233" i="10"/>
  <c r="F233" i="10"/>
  <c r="P232" i="10"/>
  <c r="F232" i="10"/>
  <c r="P231" i="10"/>
  <c r="F231" i="10"/>
  <c r="P230" i="10"/>
  <c r="F230" i="10"/>
  <c r="P229" i="10"/>
  <c r="F229" i="10"/>
  <c r="P228" i="10"/>
  <c r="F228" i="10"/>
  <c r="P227" i="10"/>
  <c r="F227" i="10"/>
  <c r="P226" i="10"/>
  <c r="F226" i="10"/>
  <c r="P225" i="10"/>
  <c r="F225" i="10"/>
  <c r="P224" i="10"/>
  <c r="F224" i="10"/>
  <c r="P223" i="10"/>
  <c r="F223" i="10"/>
  <c r="P222" i="10"/>
  <c r="F222" i="10"/>
  <c r="P221" i="10"/>
  <c r="F221" i="10"/>
  <c r="P220" i="10"/>
  <c r="F220" i="10"/>
  <c r="P219" i="10"/>
  <c r="F219" i="10"/>
  <c r="P218" i="10"/>
  <c r="F218" i="10"/>
  <c r="P217" i="10"/>
  <c r="F217" i="10"/>
  <c r="P216" i="10"/>
  <c r="F216" i="10"/>
  <c r="P215" i="10"/>
  <c r="F215" i="10"/>
  <c r="P214" i="10"/>
  <c r="F214" i="10"/>
  <c r="P213" i="10"/>
  <c r="F213" i="10"/>
  <c r="P212" i="10"/>
  <c r="F212" i="10"/>
  <c r="P211" i="10"/>
  <c r="F211" i="10"/>
  <c r="P210" i="10"/>
  <c r="F210" i="10"/>
  <c r="P209" i="10"/>
  <c r="F209" i="10"/>
  <c r="P208" i="10"/>
  <c r="F208" i="10"/>
  <c r="P207" i="10"/>
  <c r="F207" i="10"/>
  <c r="P206" i="10"/>
  <c r="F206" i="10"/>
  <c r="P205" i="10"/>
  <c r="F205" i="10"/>
  <c r="P204" i="10"/>
  <c r="F204" i="10"/>
  <c r="P203" i="10"/>
  <c r="F203" i="10"/>
  <c r="P202" i="10"/>
  <c r="F202" i="10"/>
  <c r="P201" i="10"/>
  <c r="F201" i="10"/>
  <c r="P200" i="10"/>
  <c r="F200" i="10"/>
  <c r="P199" i="10"/>
  <c r="F199" i="10"/>
  <c r="P198" i="10"/>
  <c r="F198" i="10"/>
  <c r="P197" i="10"/>
  <c r="F197" i="10"/>
  <c r="P196" i="10"/>
  <c r="F196" i="10"/>
  <c r="P195" i="10"/>
  <c r="F195" i="10"/>
  <c r="P194" i="10"/>
  <c r="F194" i="10"/>
  <c r="P193" i="10"/>
  <c r="F193" i="10"/>
  <c r="P192" i="10"/>
  <c r="F192" i="10"/>
  <c r="P191" i="10"/>
  <c r="F191" i="10"/>
  <c r="P190" i="10"/>
  <c r="F190" i="10"/>
  <c r="P189" i="10"/>
  <c r="F189" i="10"/>
  <c r="P188" i="10"/>
  <c r="F188" i="10"/>
  <c r="P187" i="10"/>
  <c r="F187" i="10"/>
  <c r="P186" i="10"/>
  <c r="F186" i="10"/>
  <c r="P185" i="10"/>
  <c r="F185" i="10"/>
  <c r="P184" i="10"/>
  <c r="F184" i="10"/>
  <c r="P183" i="10"/>
  <c r="F183" i="10"/>
  <c r="P182" i="10"/>
  <c r="F182" i="10"/>
  <c r="P181" i="10"/>
  <c r="F181" i="10"/>
  <c r="P180" i="10"/>
  <c r="F180" i="10"/>
  <c r="P179" i="10"/>
  <c r="F179" i="10"/>
  <c r="P178" i="10"/>
  <c r="F178" i="10"/>
  <c r="P177" i="10"/>
  <c r="F177" i="10"/>
  <c r="P176" i="10"/>
  <c r="F176" i="10"/>
  <c r="P175" i="10"/>
  <c r="F175" i="10"/>
  <c r="P174" i="10"/>
  <c r="F174" i="10"/>
  <c r="P173" i="10"/>
  <c r="F173" i="10"/>
  <c r="P172" i="10"/>
  <c r="F172" i="10"/>
  <c r="P171" i="10"/>
  <c r="F171" i="10"/>
  <c r="P170" i="10"/>
  <c r="F170" i="10"/>
  <c r="P169" i="10"/>
  <c r="F169" i="10"/>
  <c r="P168" i="10"/>
  <c r="F168" i="10"/>
  <c r="P167" i="10"/>
  <c r="F167" i="10"/>
  <c r="P166" i="10"/>
  <c r="F166" i="10"/>
  <c r="P165" i="10"/>
  <c r="F165" i="10"/>
  <c r="P164" i="10"/>
  <c r="F164" i="10"/>
  <c r="P163" i="10"/>
  <c r="F163" i="10"/>
  <c r="P162" i="10"/>
  <c r="F162" i="10"/>
  <c r="P161" i="10"/>
  <c r="F161" i="10"/>
  <c r="P160" i="10"/>
  <c r="F160" i="10"/>
  <c r="P159" i="10"/>
  <c r="F159" i="10"/>
  <c r="P158" i="10"/>
  <c r="F158" i="10"/>
  <c r="P157" i="10"/>
  <c r="F157" i="10"/>
  <c r="P156" i="10"/>
  <c r="F156" i="10"/>
  <c r="P155" i="10"/>
  <c r="F155" i="10"/>
  <c r="P154" i="10"/>
  <c r="F154" i="10"/>
  <c r="P153" i="10"/>
  <c r="F153" i="10"/>
  <c r="P152" i="10"/>
  <c r="F152" i="10"/>
  <c r="P151" i="10"/>
  <c r="F151" i="10"/>
  <c r="P150" i="10"/>
  <c r="F150" i="10"/>
  <c r="P149" i="10"/>
  <c r="F149" i="10"/>
  <c r="P148" i="10"/>
  <c r="F148" i="10"/>
  <c r="P147" i="10"/>
  <c r="F147" i="10"/>
  <c r="P146" i="10"/>
  <c r="F146" i="10"/>
  <c r="P145" i="10"/>
  <c r="F145" i="10"/>
  <c r="P144" i="10"/>
  <c r="F144" i="10"/>
  <c r="P143" i="10"/>
  <c r="F143" i="10"/>
  <c r="P142" i="10"/>
  <c r="F142" i="10"/>
  <c r="P141" i="10"/>
  <c r="F141" i="10"/>
  <c r="P140" i="10"/>
  <c r="F140" i="10"/>
  <c r="P139" i="10"/>
  <c r="F139" i="10"/>
  <c r="P138" i="10"/>
  <c r="F138" i="10"/>
  <c r="P137" i="10"/>
  <c r="F137" i="10"/>
  <c r="P136" i="10"/>
  <c r="F136" i="10"/>
  <c r="P135" i="10"/>
  <c r="F135" i="10"/>
  <c r="P134" i="10"/>
  <c r="F134" i="10"/>
  <c r="P133" i="10"/>
  <c r="F133" i="10"/>
  <c r="P132" i="10"/>
  <c r="F132" i="10"/>
  <c r="P131" i="10"/>
  <c r="F131" i="10"/>
  <c r="P130" i="10"/>
  <c r="F130" i="10"/>
  <c r="P129" i="10"/>
  <c r="F129" i="10"/>
  <c r="P128" i="10"/>
  <c r="F128" i="10"/>
  <c r="P127" i="10"/>
  <c r="F127" i="10"/>
  <c r="P126" i="10"/>
  <c r="F126" i="10"/>
  <c r="P125" i="10"/>
  <c r="F125" i="10"/>
  <c r="P124" i="10"/>
  <c r="F124" i="10"/>
  <c r="P123" i="10"/>
  <c r="F123" i="10"/>
  <c r="P122" i="10"/>
  <c r="F122" i="10"/>
  <c r="P121" i="10"/>
  <c r="F121" i="10"/>
  <c r="P120" i="10"/>
  <c r="F120" i="10"/>
  <c r="P119" i="10"/>
  <c r="F119" i="10"/>
  <c r="P118" i="10"/>
  <c r="F118" i="10"/>
  <c r="P117" i="10"/>
  <c r="F117" i="10"/>
  <c r="P116" i="10"/>
  <c r="F116" i="10"/>
  <c r="P115" i="10"/>
  <c r="F115" i="10"/>
  <c r="P114" i="10"/>
  <c r="F114" i="10"/>
  <c r="P113" i="10"/>
  <c r="F113" i="10"/>
  <c r="P112" i="10"/>
  <c r="F112" i="10"/>
  <c r="P111" i="10"/>
  <c r="F111" i="10"/>
  <c r="P110" i="10"/>
  <c r="F110" i="10"/>
  <c r="P109" i="10"/>
  <c r="F109" i="10"/>
  <c r="P108" i="10"/>
  <c r="F108" i="10"/>
  <c r="P107" i="10"/>
  <c r="F107" i="10"/>
  <c r="P106" i="10"/>
  <c r="F106" i="10"/>
  <c r="P105" i="10"/>
  <c r="F105" i="10"/>
  <c r="P104" i="10"/>
  <c r="F104" i="10"/>
  <c r="P103" i="10"/>
  <c r="F103" i="10"/>
  <c r="P102" i="10"/>
  <c r="F102" i="10"/>
  <c r="P101" i="10"/>
  <c r="F101" i="10"/>
  <c r="P100" i="10"/>
  <c r="F100" i="10"/>
  <c r="P99" i="10"/>
  <c r="F99" i="10"/>
  <c r="P98" i="10"/>
  <c r="F98" i="10"/>
  <c r="P97" i="10"/>
  <c r="F97" i="10"/>
  <c r="P96" i="10"/>
  <c r="F96" i="10"/>
  <c r="P95" i="10"/>
  <c r="F95" i="10"/>
  <c r="P94" i="10"/>
  <c r="F94" i="10"/>
  <c r="P93" i="10"/>
  <c r="F93" i="10"/>
  <c r="P92" i="10"/>
  <c r="F92" i="10"/>
  <c r="P91" i="10"/>
  <c r="F91" i="10"/>
  <c r="P90" i="10"/>
  <c r="F90" i="10"/>
  <c r="P89" i="10"/>
  <c r="F89" i="10"/>
  <c r="P88" i="10"/>
  <c r="F88" i="10"/>
  <c r="P87" i="10"/>
  <c r="F87" i="10"/>
  <c r="P86" i="10"/>
  <c r="F86" i="10"/>
  <c r="P85" i="10"/>
  <c r="F85" i="10"/>
  <c r="P84" i="10"/>
  <c r="F84" i="10"/>
  <c r="P83" i="10"/>
  <c r="F83" i="10"/>
  <c r="P82" i="10"/>
  <c r="F82" i="10"/>
  <c r="P81" i="10"/>
  <c r="F81" i="10"/>
  <c r="P80" i="10"/>
  <c r="F80" i="10"/>
  <c r="P79" i="10"/>
  <c r="F79" i="10"/>
  <c r="P78" i="10"/>
  <c r="F78" i="10"/>
  <c r="P77" i="10"/>
  <c r="F77" i="10"/>
  <c r="P76" i="10"/>
  <c r="F76" i="10"/>
  <c r="P75" i="10"/>
  <c r="F75" i="10"/>
  <c r="P74" i="10"/>
  <c r="F74" i="10"/>
  <c r="P73" i="10"/>
  <c r="F73" i="10"/>
  <c r="P72" i="10"/>
  <c r="F72" i="10"/>
  <c r="P71" i="10"/>
  <c r="F71" i="10"/>
  <c r="P70" i="10"/>
  <c r="F70" i="10"/>
  <c r="P69" i="10"/>
  <c r="F69" i="10"/>
  <c r="P68" i="10"/>
  <c r="F68" i="10"/>
  <c r="P67" i="10"/>
  <c r="F67" i="10"/>
  <c r="P66" i="10"/>
  <c r="F66" i="10"/>
  <c r="P65" i="10"/>
  <c r="F65" i="10"/>
  <c r="P64" i="10"/>
  <c r="F64" i="10"/>
  <c r="P63" i="10"/>
  <c r="F63" i="10"/>
  <c r="P62" i="10"/>
  <c r="F62" i="10"/>
  <c r="P61" i="10"/>
  <c r="F61" i="10"/>
  <c r="P60" i="10"/>
  <c r="F60" i="10"/>
  <c r="P59" i="10"/>
  <c r="F59" i="10"/>
  <c r="P58" i="10"/>
  <c r="F58" i="10"/>
  <c r="P57" i="10"/>
  <c r="F57" i="10"/>
  <c r="P56" i="10"/>
  <c r="F56" i="10"/>
  <c r="P55" i="10"/>
  <c r="F55" i="10"/>
  <c r="P54" i="10"/>
  <c r="F54" i="10"/>
  <c r="P53" i="10"/>
  <c r="F53" i="10"/>
  <c r="P52" i="10"/>
  <c r="F52" i="10"/>
  <c r="P51" i="10"/>
  <c r="F51" i="10"/>
  <c r="P50" i="10"/>
  <c r="F50" i="10"/>
  <c r="P49" i="10"/>
  <c r="F49" i="10"/>
  <c r="P48" i="10"/>
  <c r="F48" i="10"/>
  <c r="P47" i="10"/>
  <c r="F47" i="10"/>
  <c r="P46" i="10"/>
  <c r="F46" i="10"/>
  <c r="P45" i="10"/>
  <c r="F45" i="10"/>
  <c r="P44" i="10"/>
  <c r="F44" i="10"/>
  <c r="P43" i="10"/>
  <c r="F43" i="10"/>
  <c r="P42" i="10"/>
  <c r="F42" i="10"/>
  <c r="P41" i="10"/>
  <c r="F41" i="10"/>
  <c r="P40" i="10"/>
  <c r="F40" i="10"/>
  <c r="P39" i="10"/>
  <c r="F39" i="10"/>
  <c r="P38" i="10"/>
  <c r="F38" i="10"/>
  <c r="P37" i="10"/>
  <c r="F37" i="10"/>
  <c r="P36" i="10"/>
  <c r="F36" i="10"/>
  <c r="P35" i="10"/>
  <c r="F35" i="10"/>
  <c r="P34" i="10"/>
  <c r="F34" i="10"/>
  <c r="P33" i="10"/>
  <c r="F33" i="10"/>
  <c r="P32" i="10"/>
  <c r="F32" i="10"/>
  <c r="P31" i="10"/>
  <c r="F31" i="10"/>
  <c r="P30" i="10"/>
  <c r="F30" i="10"/>
  <c r="P29" i="10"/>
  <c r="F29" i="10"/>
  <c r="P28" i="10"/>
  <c r="F28" i="10"/>
  <c r="P27" i="10"/>
  <c r="F27" i="10"/>
  <c r="P26" i="10"/>
  <c r="F26" i="10"/>
  <c r="P25" i="10"/>
  <c r="F25" i="10"/>
  <c r="P24" i="10"/>
  <c r="F24" i="10"/>
  <c r="P23" i="10"/>
  <c r="F23" i="10"/>
  <c r="P22" i="10"/>
  <c r="F22" i="10"/>
  <c r="P21" i="10"/>
  <c r="F21" i="10"/>
  <c r="P20" i="10"/>
  <c r="F20" i="10"/>
  <c r="P19" i="10"/>
  <c r="F19" i="10"/>
  <c r="W15" i="10"/>
  <c r="V15" i="10"/>
  <c r="U15" i="10"/>
  <c r="S15" i="10"/>
  <c r="R15" i="10"/>
  <c r="M15" i="10"/>
  <c r="L15" i="10"/>
  <c r="K15" i="10"/>
  <c r="I15" i="10"/>
  <c r="H15" i="10"/>
  <c r="P499" i="9"/>
  <c r="F499" i="9"/>
  <c r="P498" i="9"/>
  <c r="F498" i="9"/>
  <c r="P497" i="9"/>
  <c r="F497" i="9"/>
  <c r="P496" i="9"/>
  <c r="F496" i="9"/>
  <c r="P495" i="9"/>
  <c r="F495" i="9"/>
  <c r="P494" i="9"/>
  <c r="F494" i="9"/>
  <c r="P493" i="9"/>
  <c r="F493" i="9"/>
  <c r="P492" i="9"/>
  <c r="F492" i="9"/>
  <c r="P491" i="9"/>
  <c r="F491" i="9"/>
  <c r="P490" i="9"/>
  <c r="F490" i="9"/>
  <c r="P489" i="9"/>
  <c r="F489" i="9"/>
  <c r="P488" i="9"/>
  <c r="F488" i="9"/>
  <c r="P487" i="9"/>
  <c r="F487" i="9"/>
  <c r="P486" i="9"/>
  <c r="F486" i="9"/>
  <c r="P485" i="9"/>
  <c r="F485" i="9"/>
  <c r="P484" i="9"/>
  <c r="F484" i="9"/>
  <c r="P483" i="9"/>
  <c r="F483" i="9"/>
  <c r="P482" i="9"/>
  <c r="F482" i="9"/>
  <c r="P481" i="9"/>
  <c r="F481" i="9"/>
  <c r="P480" i="9"/>
  <c r="F480" i="9"/>
  <c r="P479" i="9"/>
  <c r="F479" i="9"/>
  <c r="P478" i="9"/>
  <c r="F478" i="9"/>
  <c r="P477" i="9"/>
  <c r="F477" i="9"/>
  <c r="P476" i="9"/>
  <c r="F476" i="9"/>
  <c r="P475" i="9"/>
  <c r="F475" i="9"/>
  <c r="P474" i="9"/>
  <c r="F474" i="9"/>
  <c r="P473" i="9"/>
  <c r="F473" i="9"/>
  <c r="P472" i="9"/>
  <c r="F472" i="9"/>
  <c r="P471" i="9"/>
  <c r="F471" i="9"/>
  <c r="P470" i="9"/>
  <c r="F470" i="9"/>
  <c r="P469" i="9"/>
  <c r="F469" i="9"/>
  <c r="P468" i="9"/>
  <c r="F468" i="9"/>
  <c r="P467" i="9"/>
  <c r="F467" i="9"/>
  <c r="P466" i="9"/>
  <c r="F466" i="9"/>
  <c r="P465" i="9"/>
  <c r="F465" i="9"/>
  <c r="P464" i="9"/>
  <c r="F464" i="9"/>
  <c r="P463" i="9"/>
  <c r="F463" i="9"/>
  <c r="P462" i="9"/>
  <c r="F462" i="9"/>
  <c r="P461" i="9"/>
  <c r="F461" i="9"/>
  <c r="P460" i="9"/>
  <c r="F460" i="9"/>
  <c r="P459" i="9"/>
  <c r="F459" i="9"/>
  <c r="P458" i="9"/>
  <c r="F458" i="9"/>
  <c r="P457" i="9"/>
  <c r="F457" i="9"/>
  <c r="P456" i="9"/>
  <c r="F456" i="9"/>
  <c r="P455" i="9"/>
  <c r="F455" i="9"/>
  <c r="P454" i="9"/>
  <c r="F454" i="9"/>
  <c r="P453" i="9"/>
  <c r="F453" i="9"/>
  <c r="P452" i="9"/>
  <c r="F452" i="9"/>
  <c r="P451" i="9"/>
  <c r="F451" i="9"/>
  <c r="P450" i="9"/>
  <c r="F450" i="9"/>
  <c r="P449" i="9"/>
  <c r="F449" i="9"/>
  <c r="P448" i="9"/>
  <c r="F448" i="9"/>
  <c r="P447" i="9"/>
  <c r="F447" i="9"/>
  <c r="P446" i="9"/>
  <c r="F446" i="9"/>
  <c r="P445" i="9"/>
  <c r="F445" i="9"/>
  <c r="P444" i="9"/>
  <c r="F444" i="9"/>
  <c r="P443" i="9"/>
  <c r="F443" i="9"/>
  <c r="P442" i="9"/>
  <c r="F442" i="9"/>
  <c r="P441" i="9"/>
  <c r="F441" i="9"/>
  <c r="P440" i="9"/>
  <c r="F440" i="9"/>
  <c r="P439" i="9"/>
  <c r="F439" i="9"/>
  <c r="P438" i="9"/>
  <c r="F438" i="9"/>
  <c r="P437" i="9"/>
  <c r="F437" i="9"/>
  <c r="P436" i="9"/>
  <c r="F436" i="9"/>
  <c r="P435" i="9"/>
  <c r="F435" i="9"/>
  <c r="P434" i="9"/>
  <c r="F434" i="9"/>
  <c r="P433" i="9"/>
  <c r="F433" i="9"/>
  <c r="P432" i="9"/>
  <c r="F432" i="9"/>
  <c r="P431" i="9"/>
  <c r="F431" i="9"/>
  <c r="P430" i="9"/>
  <c r="F430" i="9"/>
  <c r="P429" i="9"/>
  <c r="F429" i="9"/>
  <c r="P428" i="9"/>
  <c r="F428" i="9"/>
  <c r="P427" i="9"/>
  <c r="F427" i="9"/>
  <c r="P426" i="9"/>
  <c r="F426" i="9"/>
  <c r="P425" i="9"/>
  <c r="F425" i="9"/>
  <c r="P424" i="9"/>
  <c r="F424" i="9"/>
  <c r="P423" i="9"/>
  <c r="F423" i="9"/>
  <c r="P422" i="9"/>
  <c r="F422" i="9"/>
  <c r="P421" i="9"/>
  <c r="F421" i="9"/>
  <c r="P420" i="9"/>
  <c r="F420" i="9"/>
  <c r="P419" i="9"/>
  <c r="F419" i="9"/>
  <c r="P418" i="9"/>
  <c r="F418" i="9"/>
  <c r="P417" i="9"/>
  <c r="F417" i="9"/>
  <c r="P416" i="9"/>
  <c r="F416" i="9"/>
  <c r="P415" i="9"/>
  <c r="F415" i="9"/>
  <c r="P414" i="9"/>
  <c r="F414" i="9"/>
  <c r="P413" i="9"/>
  <c r="F413" i="9"/>
  <c r="P412" i="9"/>
  <c r="F412" i="9"/>
  <c r="P411" i="9"/>
  <c r="F411" i="9"/>
  <c r="P410" i="9"/>
  <c r="F410" i="9"/>
  <c r="P409" i="9"/>
  <c r="F409" i="9"/>
  <c r="P408" i="9"/>
  <c r="F408" i="9"/>
  <c r="P407" i="9"/>
  <c r="F407" i="9"/>
  <c r="P406" i="9"/>
  <c r="F406" i="9"/>
  <c r="P405" i="9"/>
  <c r="F405" i="9"/>
  <c r="P404" i="9"/>
  <c r="F404" i="9"/>
  <c r="P403" i="9"/>
  <c r="F403" i="9"/>
  <c r="P402" i="9"/>
  <c r="F402" i="9"/>
  <c r="P401" i="9"/>
  <c r="F401" i="9"/>
  <c r="P400" i="9"/>
  <c r="F400" i="9"/>
  <c r="P399" i="9"/>
  <c r="F399" i="9"/>
  <c r="P398" i="9"/>
  <c r="F398" i="9"/>
  <c r="P397" i="9"/>
  <c r="F397" i="9"/>
  <c r="P396" i="9"/>
  <c r="F396" i="9"/>
  <c r="P395" i="9"/>
  <c r="F395" i="9"/>
  <c r="P394" i="9"/>
  <c r="F394" i="9"/>
  <c r="P393" i="9"/>
  <c r="F393" i="9"/>
  <c r="P392" i="9"/>
  <c r="F392" i="9"/>
  <c r="P391" i="9"/>
  <c r="F391" i="9"/>
  <c r="P390" i="9"/>
  <c r="F390" i="9"/>
  <c r="P389" i="9"/>
  <c r="F389" i="9"/>
  <c r="P388" i="9"/>
  <c r="F388" i="9"/>
  <c r="P387" i="9"/>
  <c r="F387" i="9"/>
  <c r="P386" i="9"/>
  <c r="F386" i="9"/>
  <c r="P385" i="9"/>
  <c r="F385" i="9"/>
  <c r="P384" i="9"/>
  <c r="F384" i="9"/>
  <c r="P383" i="9"/>
  <c r="F383" i="9"/>
  <c r="P382" i="9"/>
  <c r="F382" i="9"/>
  <c r="P381" i="9"/>
  <c r="F381" i="9"/>
  <c r="P380" i="9"/>
  <c r="F380" i="9"/>
  <c r="P379" i="9"/>
  <c r="F379" i="9"/>
  <c r="P378" i="9"/>
  <c r="F378" i="9"/>
  <c r="P377" i="9"/>
  <c r="F377" i="9"/>
  <c r="P376" i="9"/>
  <c r="F376" i="9"/>
  <c r="P375" i="9"/>
  <c r="F375" i="9"/>
  <c r="P374" i="9"/>
  <c r="F374" i="9"/>
  <c r="P373" i="9"/>
  <c r="F373" i="9"/>
  <c r="P372" i="9"/>
  <c r="F372" i="9"/>
  <c r="P371" i="9"/>
  <c r="F371" i="9"/>
  <c r="P370" i="9"/>
  <c r="F370" i="9"/>
  <c r="P369" i="9"/>
  <c r="F369" i="9"/>
  <c r="P368" i="9"/>
  <c r="F368" i="9"/>
  <c r="P367" i="9"/>
  <c r="F367" i="9"/>
  <c r="P366" i="9"/>
  <c r="F366" i="9"/>
  <c r="P365" i="9"/>
  <c r="F365" i="9"/>
  <c r="P364" i="9"/>
  <c r="F364" i="9"/>
  <c r="P363" i="9"/>
  <c r="F363" i="9"/>
  <c r="P362" i="9"/>
  <c r="F362" i="9"/>
  <c r="P361" i="9"/>
  <c r="F361" i="9"/>
  <c r="P360" i="9"/>
  <c r="F360" i="9"/>
  <c r="P359" i="9"/>
  <c r="F359" i="9"/>
  <c r="P358" i="9"/>
  <c r="F358" i="9"/>
  <c r="P357" i="9"/>
  <c r="F357" i="9"/>
  <c r="P356" i="9"/>
  <c r="F356" i="9"/>
  <c r="P355" i="9"/>
  <c r="F355" i="9"/>
  <c r="P354" i="9"/>
  <c r="F354" i="9"/>
  <c r="P353" i="9"/>
  <c r="F353" i="9"/>
  <c r="P352" i="9"/>
  <c r="F352" i="9"/>
  <c r="P351" i="9"/>
  <c r="F351" i="9"/>
  <c r="P350" i="9"/>
  <c r="F350" i="9"/>
  <c r="P349" i="9"/>
  <c r="F349" i="9"/>
  <c r="P348" i="9"/>
  <c r="F348" i="9"/>
  <c r="P347" i="9"/>
  <c r="F347" i="9"/>
  <c r="P346" i="9"/>
  <c r="F346" i="9"/>
  <c r="P345" i="9"/>
  <c r="F345" i="9"/>
  <c r="P344" i="9"/>
  <c r="F344" i="9"/>
  <c r="P343" i="9"/>
  <c r="F343" i="9"/>
  <c r="P342" i="9"/>
  <c r="F342" i="9"/>
  <c r="P341" i="9"/>
  <c r="F341" i="9"/>
  <c r="P340" i="9"/>
  <c r="F340" i="9"/>
  <c r="P339" i="9"/>
  <c r="F339" i="9"/>
  <c r="P338" i="9"/>
  <c r="F338" i="9"/>
  <c r="P337" i="9"/>
  <c r="F337" i="9"/>
  <c r="P336" i="9"/>
  <c r="F336" i="9"/>
  <c r="P335" i="9"/>
  <c r="F335" i="9"/>
  <c r="P334" i="9"/>
  <c r="F334" i="9"/>
  <c r="P333" i="9"/>
  <c r="F333" i="9"/>
  <c r="P332" i="9"/>
  <c r="F332" i="9"/>
  <c r="P331" i="9"/>
  <c r="F331" i="9"/>
  <c r="P330" i="9"/>
  <c r="F330" i="9"/>
  <c r="P329" i="9"/>
  <c r="F329" i="9"/>
  <c r="P328" i="9"/>
  <c r="F328" i="9"/>
  <c r="P327" i="9"/>
  <c r="F327" i="9"/>
  <c r="P326" i="9"/>
  <c r="F326" i="9"/>
  <c r="P325" i="9"/>
  <c r="F325" i="9"/>
  <c r="P324" i="9"/>
  <c r="F324" i="9"/>
  <c r="P323" i="9"/>
  <c r="F323" i="9"/>
  <c r="P322" i="9"/>
  <c r="F322" i="9"/>
  <c r="P321" i="9"/>
  <c r="F321" i="9"/>
  <c r="P320" i="9"/>
  <c r="F320" i="9"/>
  <c r="P319" i="9"/>
  <c r="F319" i="9"/>
  <c r="P318" i="9"/>
  <c r="F318" i="9"/>
  <c r="P317" i="9"/>
  <c r="F317" i="9"/>
  <c r="P316" i="9"/>
  <c r="F316" i="9"/>
  <c r="P315" i="9"/>
  <c r="F315" i="9"/>
  <c r="P314" i="9"/>
  <c r="F314" i="9"/>
  <c r="P313" i="9"/>
  <c r="F313" i="9"/>
  <c r="P312" i="9"/>
  <c r="F312" i="9"/>
  <c r="P311" i="9"/>
  <c r="F311" i="9"/>
  <c r="P310" i="9"/>
  <c r="F310" i="9"/>
  <c r="P309" i="9"/>
  <c r="F309" i="9"/>
  <c r="P308" i="9"/>
  <c r="F308" i="9"/>
  <c r="P307" i="9"/>
  <c r="F307" i="9"/>
  <c r="P306" i="9"/>
  <c r="F306" i="9"/>
  <c r="P305" i="9"/>
  <c r="F305" i="9"/>
  <c r="P304" i="9"/>
  <c r="F304" i="9"/>
  <c r="P303" i="9"/>
  <c r="F303" i="9"/>
  <c r="P302" i="9"/>
  <c r="F302" i="9"/>
  <c r="P301" i="9"/>
  <c r="F301" i="9"/>
  <c r="P300" i="9"/>
  <c r="F300" i="9"/>
  <c r="P299" i="9"/>
  <c r="F299" i="9"/>
  <c r="P298" i="9"/>
  <c r="F298" i="9"/>
  <c r="P297" i="9"/>
  <c r="F297" i="9"/>
  <c r="P296" i="9"/>
  <c r="F296" i="9"/>
  <c r="P295" i="9"/>
  <c r="F295" i="9"/>
  <c r="P294" i="9"/>
  <c r="F294" i="9"/>
  <c r="P293" i="9"/>
  <c r="F293" i="9"/>
  <c r="P292" i="9"/>
  <c r="F292" i="9"/>
  <c r="P291" i="9"/>
  <c r="F291" i="9"/>
  <c r="P290" i="9"/>
  <c r="F290" i="9"/>
  <c r="P289" i="9"/>
  <c r="F289" i="9"/>
  <c r="P288" i="9"/>
  <c r="F288" i="9"/>
  <c r="P287" i="9"/>
  <c r="F287" i="9"/>
  <c r="P286" i="9"/>
  <c r="F286" i="9"/>
  <c r="P285" i="9"/>
  <c r="F285" i="9"/>
  <c r="P284" i="9"/>
  <c r="F284" i="9"/>
  <c r="P283" i="9"/>
  <c r="F283" i="9"/>
  <c r="P282" i="9"/>
  <c r="F282" i="9"/>
  <c r="P281" i="9"/>
  <c r="F281" i="9"/>
  <c r="P280" i="9"/>
  <c r="F280" i="9"/>
  <c r="P279" i="9"/>
  <c r="F279" i="9"/>
  <c r="P278" i="9"/>
  <c r="F278" i="9"/>
  <c r="P277" i="9"/>
  <c r="F277" i="9"/>
  <c r="P276" i="9"/>
  <c r="F276" i="9"/>
  <c r="P275" i="9"/>
  <c r="F275" i="9"/>
  <c r="P274" i="9"/>
  <c r="F274" i="9"/>
  <c r="P273" i="9"/>
  <c r="F273" i="9"/>
  <c r="P272" i="9"/>
  <c r="F272" i="9"/>
  <c r="P271" i="9"/>
  <c r="F271" i="9"/>
  <c r="P270" i="9"/>
  <c r="F270" i="9"/>
  <c r="P269" i="9"/>
  <c r="F269" i="9"/>
  <c r="P268" i="9"/>
  <c r="F268" i="9"/>
  <c r="P267" i="9"/>
  <c r="F267" i="9"/>
  <c r="P266" i="9"/>
  <c r="F266" i="9"/>
  <c r="P265" i="9"/>
  <c r="F265" i="9"/>
  <c r="P264" i="9"/>
  <c r="F264" i="9"/>
  <c r="P263" i="9"/>
  <c r="F263" i="9"/>
  <c r="P262" i="9"/>
  <c r="F262" i="9"/>
  <c r="P261" i="9"/>
  <c r="F261" i="9"/>
  <c r="P260" i="9"/>
  <c r="F260" i="9"/>
  <c r="P259" i="9"/>
  <c r="F259" i="9"/>
  <c r="P258" i="9"/>
  <c r="F258" i="9"/>
  <c r="P257" i="9"/>
  <c r="F257" i="9"/>
  <c r="P256" i="9"/>
  <c r="F256" i="9"/>
  <c r="P255" i="9"/>
  <c r="F255" i="9"/>
  <c r="P254" i="9"/>
  <c r="F254" i="9"/>
  <c r="P253" i="9"/>
  <c r="F253" i="9"/>
  <c r="P252" i="9"/>
  <c r="F252" i="9"/>
  <c r="P251" i="9"/>
  <c r="F251" i="9"/>
  <c r="P250" i="9"/>
  <c r="F250" i="9"/>
  <c r="P249" i="9"/>
  <c r="F249" i="9"/>
  <c r="P248" i="9"/>
  <c r="F248" i="9"/>
  <c r="P247" i="9"/>
  <c r="F247" i="9"/>
  <c r="P246" i="9"/>
  <c r="F246" i="9"/>
  <c r="P245" i="9"/>
  <c r="F245" i="9"/>
  <c r="P244" i="9"/>
  <c r="F244" i="9"/>
  <c r="P243" i="9"/>
  <c r="F243" i="9"/>
  <c r="P242" i="9"/>
  <c r="F242" i="9"/>
  <c r="P241" i="9"/>
  <c r="F241" i="9"/>
  <c r="P240" i="9"/>
  <c r="F240" i="9"/>
  <c r="P239" i="9"/>
  <c r="F239" i="9"/>
  <c r="P238" i="9"/>
  <c r="F238" i="9"/>
  <c r="P237" i="9"/>
  <c r="F237" i="9"/>
  <c r="P236" i="9"/>
  <c r="F236" i="9"/>
  <c r="P235" i="9"/>
  <c r="F235" i="9"/>
  <c r="P234" i="9"/>
  <c r="F234" i="9"/>
  <c r="P233" i="9"/>
  <c r="F233" i="9"/>
  <c r="P232" i="9"/>
  <c r="F232" i="9"/>
  <c r="P231" i="9"/>
  <c r="F231" i="9"/>
  <c r="P230" i="9"/>
  <c r="F230" i="9"/>
  <c r="P229" i="9"/>
  <c r="F229" i="9"/>
  <c r="P228" i="9"/>
  <c r="F228" i="9"/>
  <c r="P227" i="9"/>
  <c r="F227" i="9"/>
  <c r="P226" i="9"/>
  <c r="F226" i="9"/>
  <c r="P225" i="9"/>
  <c r="F225" i="9"/>
  <c r="P224" i="9"/>
  <c r="F224" i="9"/>
  <c r="P223" i="9"/>
  <c r="F223" i="9"/>
  <c r="P222" i="9"/>
  <c r="F222" i="9"/>
  <c r="P221" i="9"/>
  <c r="F221" i="9"/>
  <c r="P220" i="9"/>
  <c r="F220" i="9"/>
  <c r="P219" i="9"/>
  <c r="F219" i="9"/>
  <c r="P218" i="9"/>
  <c r="F218" i="9"/>
  <c r="P217" i="9"/>
  <c r="F217" i="9"/>
  <c r="P216" i="9"/>
  <c r="F216" i="9"/>
  <c r="P215" i="9"/>
  <c r="F215" i="9"/>
  <c r="P214" i="9"/>
  <c r="F214" i="9"/>
  <c r="P213" i="9"/>
  <c r="F213" i="9"/>
  <c r="P212" i="9"/>
  <c r="F212" i="9"/>
  <c r="P211" i="9"/>
  <c r="F211" i="9"/>
  <c r="P210" i="9"/>
  <c r="F210" i="9"/>
  <c r="P209" i="9"/>
  <c r="F209" i="9"/>
  <c r="P208" i="9"/>
  <c r="F208" i="9"/>
  <c r="P207" i="9"/>
  <c r="F207" i="9"/>
  <c r="P206" i="9"/>
  <c r="F206" i="9"/>
  <c r="P205" i="9"/>
  <c r="F205" i="9"/>
  <c r="P204" i="9"/>
  <c r="F204" i="9"/>
  <c r="P203" i="9"/>
  <c r="F203" i="9"/>
  <c r="P202" i="9"/>
  <c r="F202" i="9"/>
  <c r="P201" i="9"/>
  <c r="F201" i="9"/>
  <c r="P200" i="9"/>
  <c r="F200" i="9"/>
  <c r="P199" i="9"/>
  <c r="F199" i="9"/>
  <c r="P198" i="9"/>
  <c r="F198" i="9"/>
  <c r="P197" i="9"/>
  <c r="F197" i="9"/>
  <c r="P196" i="9"/>
  <c r="F196" i="9"/>
  <c r="P195" i="9"/>
  <c r="F195" i="9"/>
  <c r="P194" i="9"/>
  <c r="F194" i="9"/>
  <c r="P193" i="9"/>
  <c r="F193" i="9"/>
  <c r="P192" i="9"/>
  <c r="F192" i="9"/>
  <c r="P191" i="9"/>
  <c r="F191" i="9"/>
  <c r="P190" i="9"/>
  <c r="F190" i="9"/>
  <c r="P189" i="9"/>
  <c r="F189" i="9"/>
  <c r="P188" i="9"/>
  <c r="F188" i="9"/>
  <c r="P187" i="9"/>
  <c r="F187" i="9"/>
  <c r="P186" i="9"/>
  <c r="F186" i="9"/>
  <c r="P185" i="9"/>
  <c r="F185" i="9"/>
  <c r="P184" i="9"/>
  <c r="F184" i="9"/>
  <c r="P183" i="9"/>
  <c r="F183" i="9"/>
  <c r="P182" i="9"/>
  <c r="F182" i="9"/>
  <c r="P181" i="9"/>
  <c r="F181" i="9"/>
  <c r="P180" i="9"/>
  <c r="F180" i="9"/>
  <c r="P179" i="9"/>
  <c r="F179" i="9"/>
  <c r="P178" i="9"/>
  <c r="F178" i="9"/>
  <c r="P177" i="9"/>
  <c r="F177" i="9"/>
  <c r="P176" i="9"/>
  <c r="F176" i="9"/>
  <c r="P175" i="9"/>
  <c r="F175" i="9"/>
  <c r="P174" i="9"/>
  <c r="F174" i="9"/>
  <c r="P173" i="9"/>
  <c r="F173" i="9"/>
  <c r="P172" i="9"/>
  <c r="F172" i="9"/>
  <c r="P171" i="9"/>
  <c r="F171" i="9"/>
  <c r="P170" i="9"/>
  <c r="F170" i="9"/>
  <c r="P169" i="9"/>
  <c r="F169" i="9"/>
  <c r="P168" i="9"/>
  <c r="F168" i="9"/>
  <c r="P167" i="9"/>
  <c r="F167" i="9"/>
  <c r="P166" i="9"/>
  <c r="F166" i="9"/>
  <c r="P165" i="9"/>
  <c r="F165" i="9"/>
  <c r="P164" i="9"/>
  <c r="F164" i="9"/>
  <c r="P163" i="9"/>
  <c r="F163" i="9"/>
  <c r="P162" i="9"/>
  <c r="F162" i="9"/>
  <c r="P161" i="9"/>
  <c r="F161" i="9"/>
  <c r="P160" i="9"/>
  <c r="F160" i="9"/>
  <c r="P159" i="9"/>
  <c r="F159" i="9"/>
  <c r="P158" i="9"/>
  <c r="F158" i="9"/>
  <c r="P157" i="9"/>
  <c r="F157" i="9"/>
  <c r="P156" i="9"/>
  <c r="F156" i="9"/>
  <c r="P155" i="9"/>
  <c r="F155" i="9"/>
  <c r="P154" i="9"/>
  <c r="F154" i="9"/>
  <c r="P153" i="9"/>
  <c r="F153" i="9"/>
  <c r="P152" i="9"/>
  <c r="F152" i="9"/>
  <c r="P151" i="9"/>
  <c r="F151" i="9"/>
  <c r="P150" i="9"/>
  <c r="F150" i="9"/>
  <c r="P149" i="9"/>
  <c r="F149" i="9"/>
  <c r="P148" i="9"/>
  <c r="F148" i="9"/>
  <c r="P147" i="9"/>
  <c r="F147" i="9"/>
  <c r="P146" i="9"/>
  <c r="F146" i="9"/>
  <c r="P145" i="9"/>
  <c r="F145" i="9"/>
  <c r="P144" i="9"/>
  <c r="F144" i="9"/>
  <c r="P143" i="9"/>
  <c r="F143" i="9"/>
  <c r="P142" i="9"/>
  <c r="F142" i="9"/>
  <c r="P141" i="9"/>
  <c r="F141" i="9"/>
  <c r="P140" i="9"/>
  <c r="F140" i="9"/>
  <c r="P139" i="9"/>
  <c r="F139" i="9"/>
  <c r="P138" i="9"/>
  <c r="F138" i="9"/>
  <c r="P137" i="9"/>
  <c r="F137" i="9"/>
  <c r="P136" i="9"/>
  <c r="F136" i="9"/>
  <c r="P135" i="9"/>
  <c r="F135" i="9"/>
  <c r="P134" i="9"/>
  <c r="F134" i="9"/>
  <c r="P133" i="9"/>
  <c r="F133" i="9"/>
  <c r="P132" i="9"/>
  <c r="F132" i="9"/>
  <c r="P131" i="9"/>
  <c r="F131" i="9"/>
  <c r="P130" i="9"/>
  <c r="F130" i="9"/>
  <c r="P129" i="9"/>
  <c r="F129" i="9"/>
  <c r="P128" i="9"/>
  <c r="F128" i="9"/>
  <c r="P127" i="9"/>
  <c r="F127" i="9"/>
  <c r="P126" i="9"/>
  <c r="F126" i="9"/>
  <c r="P125" i="9"/>
  <c r="F125" i="9"/>
  <c r="P124" i="9"/>
  <c r="F124" i="9"/>
  <c r="P123" i="9"/>
  <c r="F123" i="9"/>
  <c r="P122" i="9"/>
  <c r="F122" i="9"/>
  <c r="P121" i="9"/>
  <c r="F121" i="9"/>
  <c r="P120" i="9"/>
  <c r="F120" i="9"/>
  <c r="P119" i="9"/>
  <c r="F119" i="9"/>
  <c r="P118" i="9"/>
  <c r="F118" i="9"/>
  <c r="P117" i="9"/>
  <c r="F117" i="9"/>
  <c r="P116" i="9"/>
  <c r="F116" i="9"/>
  <c r="P115" i="9"/>
  <c r="F115" i="9"/>
  <c r="P114" i="9"/>
  <c r="F114" i="9"/>
  <c r="P113" i="9"/>
  <c r="F113" i="9"/>
  <c r="P112" i="9"/>
  <c r="F112" i="9"/>
  <c r="P111" i="9"/>
  <c r="F111" i="9"/>
  <c r="P110" i="9"/>
  <c r="F110" i="9"/>
  <c r="P109" i="9"/>
  <c r="F109" i="9"/>
  <c r="P108" i="9"/>
  <c r="F108" i="9"/>
  <c r="P107" i="9"/>
  <c r="F107" i="9"/>
  <c r="P106" i="9"/>
  <c r="F106" i="9"/>
  <c r="P105" i="9"/>
  <c r="F105" i="9"/>
  <c r="P104" i="9"/>
  <c r="F104" i="9"/>
  <c r="P103" i="9"/>
  <c r="F103" i="9"/>
  <c r="P102" i="9"/>
  <c r="F102" i="9"/>
  <c r="P101" i="9"/>
  <c r="F101" i="9"/>
  <c r="P100" i="9"/>
  <c r="F100" i="9"/>
  <c r="P99" i="9"/>
  <c r="F99" i="9"/>
  <c r="P98" i="9"/>
  <c r="F98" i="9"/>
  <c r="P97" i="9"/>
  <c r="F97" i="9"/>
  <c r="P96" i="9"/>
  <c r="F96" i="9"/>
  <c r="P95" i="9"/>
  <c r="F95" i="9"/>
  <c r="P94" i="9"/>
  <c r="F94" i="9"/>
  <c r="P93" i="9"/>
  <c r="F93" i="9"/>
  <c r="P92" i="9"/>
  <c r="F92" i="9"/>
  <c r="P91" i="9"/>
  <c r="F91" i="9"/>
  <c r="P90" i="9"/>
  <c r="F90" i="9"/>
  <c r="P89" i="9"/>
  <c r="F89" i="9"/>
  <c r="P88" i="9"/>
  <c r="F88" i="9"/>
  <c r="P87" i="9"/>
  <c r="F87" i="9"/>
  <c r="P86" i="9"/>
  <c r="F86" i="9"/>
  <c r="P85" i="9"/>
  <c r="F85" i="9"/>
  <c r="P84" i="9"/>
  <c r="F84" i="9"/>
  <c r="P83" i="9"/>
  <c r="F83" i="9"/>
  <c r="P82" i="9"/>
  <c r="F82" i="9"/>
  <c r="P81" i="9"/>
  <c r="F81" i="9"/>
  <c r="P80" i="9"/>
  <c r="F80" i="9"/>
  <c r="P79" i="9"/>
  <c r="F79" i="9"/>
  <c r="P78"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P43" i="9"/>
  <c r="F43" i="9"/>
  <c r="P42" i="9"/>
  <c r="F42" i="9"/>
  <c r="P41" i="9"/>
  <c r="F41" i="9"/>
  <c r="P40" i="9"/>
  <c r="F40" i="9"/>
  <c r="P39" i="9"/>
  <c r="F39" i="9"/>
  <c r="P38" i="9"/>
  <c r="F38" i="9"/>
  <c r="P37" i="9"/>
  <c r="F37" i="9"/>
  <c r="P36" i="9"/>
  <c r="F36" i="9"/>
  <c r="P35" i="9"/>
  <c r="F35" i="9"/>
  <c r="P34" i="9"/>
  <c r="F34" i="9"/>
  <c r="P33" i="9"/>
  <c r="F33" i="9"/>
  <c r="P32" i="9"/>
  <c r="F32" i="9"/>
  <c r="P31" i="9"/>
  <c r="F31" i="9"/>
  <c r="P30" i="9"/>
  <c r="F30" i="9"/>
  <c r="P29" i="9"/>
  <c r="F29" i="9"/>
  <c r="P28" i="9"/>
  <c r="F28" i="9"/>
  <c r="P27" i="9"/>
  <c r="F27" i="9"/>
  <c r="P26" i="9"/>
  <c r="F26" i="9"/>
  <c r="P25" i="9"/>
  <c r="F25" i="9"/>
  <c r="P24" i="9"/>
  <c r="F24" i="9"/>
  <c r="P23" i="9"/>
  <c r="F23" i="9"/>
  <c r="P22" i="9"/>
  <c r="F22" i="9"/>
  <c r="P21" i="9"/>
  <c r="F21" i="9"/>
  <c r="P20" i="9"/>
  <c r="F20" i="9"/>
  <c r="B15" i="9" s="1"/>
  <c r="P19" i="9"/>
  <c r="F19" i="9"/>
  <c r="W15" i="9"/>
  <c r="V15" i="9"/>
  <c r="U15" i="9"/>
  <c r="S15" i="9"/>
  <c r="R15" i="9"/>
  <c r="M15" i="9"/>
  <c r="L15" i="9"/>
  <c r="K15" i="9"/>
  <c r="I15" i="9"/>
  <c r="H15" i="9"/>
  <c r="P499" i="8"/>
  <c r="F499" i="8"/>
  <c r="P498" i="8"/>
  <c r="F498" i="8"/>
  <c r="P497" i="8"/>
  <c r="F497" i="8"/>
  <c r="P496" i="8"/>
  <c r="F496" i="8"/>
  <c r="P495" i="8"/>
  <c r="F495" i="8"/>
  <c r="P494" i="8"/>
  <c r="F494" i="8"/>
  <c r="P493" i="8"/>
  <c r="F493" i="8"/>
  <c r="P492" i="8"/>
  <c r="F492" i="8"/>
  <c r="P491" i="8"/>
  <c r="F491" i="8"/>
  <c r="P490" i="8"/>
  <c r="F490" i="8"/>
  <c r="P489" i="8"/>
  <c r="F489" i="8"/>
  <c r="P488" i="8"/>
  <c r="F488" i="8"/>
  <c r="P487" i="8"/>
  <c r="F487" i="8"/>
  <c r="P486" i="8"/>
  <c r="F486" i="8"/>
  <c r="P485" i="8"/>
  <c r="F485" i="8"/>
  <c r="P484" i="8"/>
  <c r="F484" i="8"/>
  <c r="P483" i="8"/>
  <c r="F483" i="8"/>
  <c r="P482" i="8"/>
  <c r="F482" i="8"/>
  <c r="P481" i="8"/>
  <c r="F481" i="8"/>
  <c r="P480" i="8"/>
  <c r="F480" i="8"/>
  <c r="P479" i="8"/>
  <c r="F479" i="8"/>
  <c r="P478" i="8"/>
  <c r="F478" i="8"/>
  <c r="P477" i="8"/>
  <c r="F477" i="8"/>
  <c r="P476" i="8"/>
  <c r="F476" i="8"/>
  <c r="P475" i="8"/>
  <c r="F475" i="8"/>
  <c r="P474" i="8"/>
  <c r="F474" i="8"/>
  <c r="P473" i="8"/>
  <c r="F473" i="8"/>
  <c r="P472" i="8"/>
  <c r="F472" i="8"/>
  <c r="P471" i="8"/>
  <c r="F471" i="8"/>
  <c r="P470" i="8"/>
  <c r="F470" i="8"/>
  <c r="P469" i="8"/>
  <c r="F469" i="8"/>
  <c r="P468" i="8"/>
  <c r="F468" i="8"/>
  <c r="P467" i="8"/>
  <c r="F467" i="8"/>
  <c r="P466" i="8"/>
  <c r="F466" i="8"/>
  <c r="P465" i="8"/>
  <c r="F465" i="8"/>
  <c r="P464" i="8"/>
  <c r="F464" i="8"/>
  <c r="P463" i="8"/>
  <c r="F463" i="8"/>
  <c r="P462" i="8"/>
  <c r="F462" i="8"/>
  <c r="P461" i="8"/>
  <c r="F461" i="8"/>
  <c r="P460" i="8"/>
  <c r="F460" i="8"/>
  <c r="P459" i="8"/>
  <c r="F459" i="8"/>
  <c r="P458" i="8"/>
  <c r="F458" i="8"/>
  <c r="P457" i="8"/>
  <c r="F457" i="8"/>
  <c r="P456" i="8"/>
  <c r="F456" i="8"/>
  <c r="P455" i="8"/>
  <c r="F455" i="8"/>
  <c r="P454" i="8"/>
  <c r="F454" i="8"/>
  <c r="P453" i="8"/>
  <c r="F453" i="8"/>
  <c r="P452" i="8"/>
  <c r="F452" i="8"/>
  <c r="P451" i="8"/>
  <c r="F451" i="8"/>
  <c r="P450" i="8"/>
  <c r="F450" i="8"/>
  <c r="P449" i="8"/>
  <c r="F449" i="8"/>
  <c r="P448" i="8"/>
  <c r="F448" i="8"/>
  <c r="P447" i="8"/>
  <c r="F447" i="8"/>
  <c r="P446" i="8"/>
  <c r="F446" i="8"/>
  <c r="P445" i="8"/>
  <c r="F445" i="8"/>
  <c r="P444" i="8"/>
  <c r="F444" i="8"/>
  <c r="P443" i="8"/>
  <c r="F443" i="8"/>
  <c r="P442" i="8"/>
  <c r="F442" i="8"/>
  <c r="P441" i="8"/>
  <c r="F441" i="8"/>
  <c r="P440" i="8"/>
  <c r="F440" i="8"/>
  <c r="P439" i="8"/>
  <c r="F439" i="8"/>
  <c r="P438" i="8"/>
  <c r="F438" i="8"/>
  <c r="P437" i="8"/>
  <c r="F437" i="8"/>
  <c r="P436" i="8"/>
  <c r="F436" i="8"/>
  <c r="P435" i="8"/>
  <c r="F435" i="8"/>
  <c r="P434" i="8"/>
  <c r="F434" i="8"/>
  <c r="P433" i="8"/>
  <c r="F433" i="8"/>
  <c r="P432" i="8"/>
  <c r="F432" i="8"/>
  <c r="P431" i="8"/>
  <c r="F431" i="8"/>
  <c r="P430" i="8"/>
  <c r="F430" i="8"/>
  <c r="P429" i="8"/>
  <c r="F429" i="8"/>
  <c r="P428" i="8"/>
  <c r="F428" i="8"/>
  <c r="P427" i="8"/>
  <c r="F427" i="8"/>
  <c r="P426" i="8"/>
  <c r="F426" i="8"/>
  <c r="P425" i="8"/>
  <c r="F425" i="8"/>
  <c r="P424" i="8"/>
  <c r="F424" i="8"/>
  <c r="P423" i="8"/>
  <c r="F423" i="8"/>
  <c r="P422" i="8"/>
  <c r="F422" i="8"/>
  <c r="P421" i="8"/>
  <c r="F421" i="8"/>
  <c r="P420" i="8"/>
  <c r="F420" i="8"/>
  <c r="P419" i="8"/>
  <c r="F419" i="8"/>
  <c r="P418" i="8"/>
  <c r="F418" i="8"/>
  <c r="P417" i="8"/>
  <c r="F417" i="8"/>
  <c r="P416" i="8"/>
  <c r="F416" i="8"/>
  <c r="P415" i="8"/>
  <c r="F415" i="8"/>
  <c r="P414" i="8"/>
  <c r="F414" i="8"/>
  <c r="P413" i="8"/>
  <c r="F413" i="8"/>
  <c r="P412" i="8"/>
  <c r="F412" i="8"/>
  <c r="P411" i="8"/>
  <c r="F411" i="8"/>
  <c r="P410" i="8"/>
  <c r="F410" i="8"/>
  <c r="P409" i="8"/>
  <c r="F409" i="8"/>
  <c r="P408" i="8"/>
  <c r="F408" i="8"/>
  <c r="P407" i="8"/>
  <c r="F407" i="8"/>
  <c r="P406" i="8"/>
  <c r="F406" i="8"/>
  <c r="P405" i="8"/>
  <c r="F405" i="8"/>
  <c r="P404" i="8"/>
  <c r="F404" i="8"/>
  <c r="P403" i="8"/>
  <c r="F403" i="8"/>
  <c r="P402" i="8"/>
  <c r="F402" i="8"/>
  <c r="P401" i="8"/>
  <c r="F401" i="8"/>
  <c r="P400" i="8"/>
  <c r="F400" i="8"/>
  <c r="P399" i="8"/>
  <c r="F399" i="8"/>
  <c r="P398" i="8"/>
  <c r="F398" i="8"/>
  <c r="P397" i="8"/>
  <c r="F397" i="8"/>
  <c r="P396" i="8"/>
  <c r="F396" i="8"/>
  <c r="P395" i="8"/>
  <c r="F395" i="8"/>
  <c r="P394" i="8"/>
  <c r="F394" i="8"/>
  <c r="P393" i="8"/>
  <c r="F393" i="8"/>
  <c r="P392" i="8"/>
  <c r="F392" i="8"/>
  <c r="P391" i="8"/>
  <c r="F391" i="8"/>
  <c r="P390" i="8"/>
  <c r="F390" i="8"/>
  <c r="P389" i="8"/>
  <c r="F389" i="8"/>
  <c r="P388" i="8"/>
  <c r="F388" i="8"/>
  <c r="P387" i="8"/>
  <c r="F387" i="8"/>
  <c r="P386" i="8"/>
  <c r="F386" i="8"/>
  <c r="P385" i="8"/>
  <c r="F385" i="8"/>
  <c r="P384" i="8"/>
  <c r="F384" i="8"/>
  <c r="P383" i="8"/>
  <c r="F383" i="8"/>
  <c r="P382" i="8"/>
  <c r="F382" i="8"/>
  <c r="P381" i="8"/>
  <c r="F381" i="8"/>
  <c r="P380" i="8"/>
  <c r="F380" i="8"/>
  <c r="P379" i="8"/>
  <c r="F379" i="8"/>
  <c r="P378" i="8"/>
  <c r="F378" i="8"/>
  <c r="P377" i="8"/>
  <c r="F377" i="8"/>
  <c r="P376" i="8"/>
  <c r="F376" i="8"/>
  <c r="P375" i="8"/>
  <c r="F375" i="8"/>
  <c r="P374" i="8"/>
  <c r="F374" i="8"/>
  <c r="P373" i="8"/>
  <c r="F373" i="8"/>
  <c r="P372" i="8"/>
  <c r="F372" i="8"/>
  <c r="P371" i="8"/>
  <c r="F371" i="8"/>
  <c r="P370" i="8"/>
  <c r="F370" i="8"/>
  <c r="P369" i="8"/>
  <c r="F369" i="8"/>
  <c r="P368" i="8"/>
  <c r="F368" i="8"/>
  <c r="P367" i="8"/>
  <c r="F367" i="8"/>
  <c r="P366" i="8"/>
  <c r="F366" i="8"/>
  <c r="P365" i="8"/>
  <c r="F365" i="8"/>
  <c r="P364" i="8"/>
  <c r="F364" i="8"/>
  <c r="P363" i="8"/>
  <c r="F363" i="8"/>
  <c r="P362" i="8"/>
  <c r="F362" i="8"/>
  <c r="P361" i="8"/>
  <c r="F361" i="8"/>
  <c r="P360" i="8"/>
  <c r="F360" i="8"/>
  <c r="P359" i="8"/>
  <c r="F359" i="8"/>
  <c r="P358" i="8"/>
  <c r="F358" i="8"/>
  <c r="P357" i="8"/>
  <c r="F357" i="8"/>
  <c r="P356" i="8"/>
  <c r="F356" i="8"/>
  <c r="P355" i="8"/>
  <c r="F355" i="8"/>
  <c r="P354" i="8"/>
  <c r="F354" i="8"/>
  <c r="P353" i="8"/>
  <c r="F353" i="8"/>
  <c r="P352" i="8"/>
  <c r="F352" i="8"/>
  <c r="P351" i="8"/>
  <c r="F351" i="8"/>
  <c r="P350" i="8"/>
  <c r="F350" i="8"/>
  <c r="P349" i="8"/>
  <c r="F349" i="8"/>
  <c r="P348" i="8"/>
  <c r="F348" i="8"/>
  <c r="P347" i="8"/>
  <c r="F347" i="8"/>
  <c r="P346" i="8"/>
  <c r="F346" i="8"/>
  <c r="P345" i="8"/>
  <c r="F345" i="8"/>
  <c r="P344" i="8"/>
  <c r="F344" i="8"/>
  <c r="P343" i="8"/>
  <c r="F343" i="8"/>
  <c r="P342" i="8"/>
  <c r="F342" i="8"/>
  <c r="P341" i="8"/>
  <c r="F341" i="8"/>
  <c r="P340" i="8"/>
  <c r="F340" i="8"/>
  <c r="P339" i="8"/>
  <c r="F339" i="8"/>
  <c r="P338" i="8"/>
  <c r="F338" i="8"/>
  <c r="P337" i="8"/>
  <c r="F337" i="8"/>
  <c r="P336" i="8"/>
  <c r="F336" i="8"/>
  <c r="P335" i="8"/>
  <c r="F335" i="8"/>
  <c r="P334" i="8"/>
  <c r="F334" i="8"/>
  <c r="P333" i="8"/>
  <c r="F333" i="8"/>
  <c r="P332" i="8"/>
  <c r="F332" i="8"/>
  <c r="P331" i="8"/>
  <c r="F331" i="8"/>
  <c r="P330" i="8"/>
  <c r="F330" i="8"/>
  <c r="P329" i="8"/>
  <c r="F329" i="8"/>
  <c r="P328" i="8"/>
  <c r="F328" i="8"/>
  <c r="P327" i="8"/>
  <c r="F327" i="8"/>
  <c r="P326" i="8"/>
  <c r="F326" i="8"/>
  <c r="P325" i="8"/>
  <c r="F325" i="8"/>
  <c r="P324" i="8"/>
  <c r="F324" i="8"/>
  <c r="P323" i="8"/>
  <c r="F323" i="8"/>
  <c r="P322" i="8"/>
  <c r="F322" i="8"/>
  <c r="P321" i="8"/>
  <c r="F321" i="8"/>
  <c r="P320" i="8"/>
  <c r="F320" i="8"/>
  <c r="P319" i="8"/>
  <c r="F319" i="8"/>
  <c r="P318" i="8"/>
  <c r="F318" i="8"/>
  <c r="P317" i="8"/>
  <c r="F317" i="8"/>
  <c r="P316" i="8"/>
  <c r="F316" i="8"/>
  <c r="P315" i="8"/>
  <c r="F315" i="8"/>
  <c r="P314" i="8"/>
  <c r="F314" i="8"/>
  <c r="P313" i="8"/>
  <c r="F313" i="8"/>
  <c r="P312" i="8"/>
  <c r="F312" i="8"/>
  <c r="P311" i="8"/>
  <c r="F311" i="8"/>
  <c r="P310" i="8"/>
  <c r="F310" i="8"/>
  <c r="P309" i="8"/>
  <c r="F309" i="8"/>
  <c r="P308" i="8"/>
  <c r="F308" i="8"/>
  <c r="P307" i="8"/>
  <c r="F307" i="8"/>
  <c r="P306" i="8"/>
  <c r="F306" i="8"/>
  <c r="P305" i="8"/>
  <c r="F305" i="8"/>
  <c r="P304" i="8"/>
  <c r="F304" i="8"/>
  <c r="P303" i="8"/>
  <c r="F303" i="8"/>
  <c r="P302" i="8"/>
  <c r="F302" i="8"/>
  <c r="P301" i="8"/>
  <c r="F301" i="8"/>
  <c r="P300" i="8"/>
  <c r="F300" i="8"/>
  <c r="P299" i="8"/>
  <c r="F299" i="8"/>
  <c r="P298" i="8"/>
  <c r="F298" i="8"/>
  <c r="P297" i="8"/>
  <c r="F297" i="8"/>
  <c r="P296" i="8"/>
  <c r="F296" i="8"/>
  <c r="P295" i="8"/>
  <c r="F295" i="8"/>
  <c r="P294" i="8"/>
  <c r="F294" i="8"/>
  <c r="P293" i="8"/>
  <c r="F293" i="8"/>
  <c r="P292" i="8"/>
  <c r="F292" i="8"/>
  <c r="P291" i="8"/>
  <c r="F291" i="8"/>
  <c r="P290" i="8"/>
  <c r="F290" i="8"/>
  <c r="P289" i="8"/>
  <c r="F289" i="8"/>
  <c r="P288" i="8"/>
  <c r="F288" i="8"/>
  <c r="P287" i="8"/>
  <c r="F287" i="8"/>
  <c r="P286" i="8"/>
  <c r="F286" i="8"/>
  <c r="P285" i="8"/>
  <c r="F285" i="8"/>
  <c r="P284" i="8"/>
  <c r="F284" i="8"/>
  <c r="P283" i="8"/>
  <c r="F283" i="8"/>
  <c r="P282" i="8"/>
  <c r="F282" i="8"/>
  <c r="P281" i="8"/>
  <c r="F281" i="8"/>
  <c r="P280" i="8"/>
  <c r="F280" i="8"/>
  <c r="P279" i="8"/>
  <c r="F279" i="8"/>
  <c r="P278" i="8"/>
  <c r="F278" i="8"/>
  <c r="P277" i="8"/>
  <c r="F277" i="8"/>
  <c r="P276" i="8"/>
  <c r="F276" i="8"/>
  <c r="P275" i="8"/>
  <c r="F275" i="8"/>
  <c r="P274" i="8"/>
  <c r="F274" i="8"/>
  <c r="P273" i="8"/>
  <c r="F273" i="8"/>
  <c r="P272" i="8"/>
  <c r="F272" i="8"/>
  <c r="P271" i="8"/>
  <c r="F271" i="8"/>
  <c r="P270" i="8"/>
  <c r="F270" i="8"/>
  <c r="P269" i="8"/>
  <c r="F269" i="8"/>
  <c r="P268" i="8"/>
  <c r="F268" i="8"/>
  <c r="P267" i="8"/>
  <c r="F267" i="8"/>
  <c r="P266" i="8"/>
  <c r="F266" i="8"/>
  <c r="P265" i="8"/>
  <c r="F265" i="8"/>
  <c r="P264" i="8"/>
  <c r="F264" i="8"/>
  <c r="P263" i="8"/>
  <c r="F263" i="8"/>
  <c r="P262" i="8"/>
  <c r="F262" i="8"/>
  <c r="P261" i="8"/>
  <c r="F261" i="8"/>
  <c r="P260" i="8"/>
  <c r="F260" i="8"/>
  <c r="P259" i="8"/>
  <c r="F259" i="8"/>
  <c r="P258" i="8"/>
  <c r="F258" i="8"/>
  <c r="P257" i="8"/>
  <c r="F257" i="8"/>
  <c r="P256" i="8"/>
  <c r="F256" i="8"/>
  <c r="P255" i="8"/>
  <c r="F255" i="8"/>
  <c r="P254" i="8"/>
  <c r="F254" i="8"/>
  <c r="P253" i="8"/>
  <c r="F253" i="8"/>
  <c r="P252" i="8"/>
  <c r="F252" i="8"/>
  <c r="P251" i="8"/>
  <c r="F251" i="8"/>
  <c r="P250" i="8"/>
  <c r="F250" i="8"/>
  <c r="P249" i="8"/>
  <c r="F249" i="8"/>
  <c r="P248" i="8"/>
  <c r="F248" i="8"/>
  <c r="P247" i="8"/>
  <c r="F247" i="8"/>
  <c r="P246" i="8"/>
  <c r="F246" i="8"/>
  <c r="P245" i="8"/>
  <c r="F245" i="8"/>
  <c r="P244" i="8"/>
  <c r="F244" i="8"/>
  <c r="P243" i="8"/>
  <c r="F243" i="8"/>
  <c r="P242" i="8"/>
  <c r="F242" i="8"/>
  <c r="P241" i="8"/>
  <c r="F241" i="8"/>
  <c r="P240" i="8"/>
  <c r="F240" i="8"/>
  <c r="P239" i="8"/>
  <c r="F239" i="8"/>
  <c r="P238" i="8"/>
  <c r="F238" i="8"/>
  <c r="P237" i="8"/>
  <c r="F237" i="8"/>
  <c r="P236" i="8"/>
  <c r="F236" i="8"/>
  <c r="P235" i="8"/>
  <c r="F235" i="8"/>
  <c r="P234" i="8"/>
  <c r="F234" i="8"/>
  <c r="P233" i="8"/>
  <c r="F233" i="8"/>
  <c r="P232" i="8"/>
  <c r="F232" i="8"/>
  <c r="P231" i="8"/>
  <c r="F231" i="8"/>
  <c r="P230" i="8"/>
  <c r="F230" i="8"/>
  <c r="P229" i="8"/>
  <c r="F229" i="8"/>
  <c r="P228" i="8"/>
  <c r="F228" i="8"/>
  <c r="P227" i="8"/>
  <c r="F227" i="8"/>
  <c r="P226" i="8"/>
  <c r="F226" i="8"/>
  <c r="P225" i="8"/>
  <c r="F225" i="8"/>
  <c r="P224" i="8"/>
  <c r="F224" i="8"/>
  <c r="P223" i="8"/>
  <c r="F223" i="8"/>
  <c r="P222" i="8"/>
  <c r="F222" i="8"/>
  <c r="P221" i="8"/>
  <c r="F221" i="8"/>
  <c r="P220" i="8"/>
  <c r="F220" i="8"/>
  <c r="P219" i="8"/>
  <c r="F219" i="8"/>
  <c r="P218" i="8"/>
  <c r="F218" i="8"/>
  <c r="P217" i="8"/>
  <c r="F217" i="8"/>
  <c r="P216" i="8"/>
  <c r="F216" i="8"/>
  <c r="P215" i="8"/>
  <c r="F215" i="8"/>
  <c r="P214" i="8"/>
  <c r="F214" i="8"/>
  <c r="P213" i="8"/>
  <c r="F213" i="8"/>
  <c r="P212" i="8"/>
  <c r="F212" i="8"/>
  <c r="P211" i="8"/>
  <c r="F211" i="8"/>
  <c r="P210" i="8"/>
  <c r="F210" i="8"/>
  <c r="P209" i="8"/>
  <c r="F209" i="8"/>
  <c r="P208" i="8"/>
  <c r="F208" i="8"/>
  <c r="P207" i="8"/>
  <c r="F207" i="8"/>
  <c r="P206" i="8"/>
  <c r="F206" i="8"/>
  <c r="P205" i="8"/>
  <c r="F205" i="8"/>
  <c r="P204" i="8"/>
  <c r="F204" i="8"/>
  <c r="P203" i="8"/>
  <c r="F203" i="8"/>
  <c r="P202" i="8"/>
  <c r="F202" i="8"/>
  <c r="P201" i="8"/>
  <c r="F201" i="8"/>
  <c r="P200" i="8"/>
  <c r="F200" i="8"/>
  <c r="P199" i="8"/>
  <c r="F199" i="8"/>
  <c r="P198" i="8"/>
  <c r="F198" i="8"/>
  <c r="P197" i="8"/>
  <c r="F197" i="8"/>
  <c r="P196" i="8"/>
  <c r="F196" i="8"/>
  <c r="P195" i="8"/>
  <c r="F195" i="8"/>
  <c r="P194" i="8"/>
  <c r="F194" i="8"/>
  <c r="P193" i="8"/>
  <c r="F193" i="8"/>
  <c r="P192" i="8"/>
  <c r="F192" i="8"/>
  <c r="P191" i="8"/>
  <c r="F191" i="8"/>
  <c r="P190" i="8"/>
  <c r="F190" i="8"/>
  <c r="P189" i="8"/>
  <c r="F189" i="8"/>
  <c r="P188" i="8"/>
  <c r="F188" i="8"/>
  <c r="P187" i="8"/>
  <c r="F187" i="8"/>
  <c r="P186" i="8"/>
  <c r="F186" i="8"/>
  <c r="P185" i="8"/>
  <c r="F185" i="8"/>
  <c r="P184" i="8"/>
  <c r="F184" i="8"/>
  <c r="P183" i="8"/>
  <c r="F183" i="8"/>
  <c r="P182" i="8"/>
  <c r="F182" i="8"/>
  <c r="P181" i="8"/>
  <c r="F181" i="8"/>
  <c r="P180" i="8"/>
  <c r="F180" i="8"/>
  <c r="P179" i="8"/>
  <c r="F179" i="8"/>
  <c r="P178" i="8"/>
  <c r="F178" i="8"/>
  <c r="P177" i="8"/>
  <c r="F177" i="8"/>
  <c r="P176" i="8"/>
  <c r="F176" i="8"/>
  <c r="P175" i="8"/>
  <c r="F175" i="8"/>
  <c r="P174" i="8"/>
  <c r="F174" i="8"/>
  <c r="P173" i="8"/>
  <c r="F173" i="8"/>
  <c r="P172" i="8"/>
  <c r="F172" i="8"/>
  <c r="P171" i="8"/>
  <c r="F171" i="8"/>
  <c r="P170" i="8"/>
  <c r="F170" i="8"/>
  <c r="P169" i="8"/>
  <c r="F169" i="8"/>
  <c r="P168" i="8"/>
  <c r="F168" i="8"/>
  <c r="P167" i="8"/>
  <c r="F167" i="8"/>
  <c r="P166" i="8"/>
  <c r="F166" i="8"/>
  <c r="P165" i="8"/>
  <c r="F165" i="8"/>
  <c r="P164" i="8"/>
  <c r="F164" i="8"/>
  <c r="P163" i="8"/>
  <c r="F163" i="8"/>
  <c r="P162" i="8"/>
  <c r="F162" i="8"/>
  <c r="P161" i="8"/>
  <c r="F161" i="8"/>
  <c r="P160" i="8"/>
  <c r="F160" i="8"/>
  <c r="P159" i="8"/>
  <c r="F159" i="8"/>
  <c r="P158" i="8"/>
  <c r="F158" i="8"/>
  <c r="P157" i="8"/>
  <c r="F157" i="8"/>
  <c r="P156" i="8"/>
  <c r="F156" i="8"/>
  <c r="P155" i="8"/>
  <c r="F155" i="8"/>
  <c r="P154" i="8"/>
  <c r="F154" i="8"/>
  <c r="P153" i="8"/>
  <c r="F153" i="8"/>
  <c r="P152" i="8"/>
  <c r="F152" i="8"/>
  <c r="P151" i="8"/>
  <c r="F151" i="8"/>
  <c r="P150" i="8"/>
  <c r="F150" i="8"/>
  <c r="P149" i="8"/>
  <c r="F149" i="8"/>
  <c r="P148" i="8"/>
  <c r="F148" i="8"/>
  <c r="P147" i="8"/>
  <c r="F147" i="8"/>
  <c r="P146" i="8"/>
  <c r="F146" i="8"/>
  <c r="P145" i="8"/>
  <c r="F145" i="8"/>
  <c r="P144" i="8"/>
  <c r="F144" i="8"/>
  <c r="P143" i="8"/>
  <c r="F143" i="8"/>
  <c r="P142" i="8"/>
  <c r="F142" i="8"/>
  <c r="P141" i="8"/>
  <c r="F141" i="8"/>
  <c r="P140" i="8"/>
  <c r="F140" i="8"/>
  <c r="P139" i="8"/>
  <c r="F139" i="8"/>
  <c r="P138" i="8"/>
  <c r="F138" i="8"/>
  <c r="P137" i="8"/>
  <c r="F137" i="8"/>
  <c r="P136" i="8"/>
  <c r="F136" i="8"/>
  <c r="P135" i="8"/>
  <c r="F135" i="8"/>
  <c r="P134" i="8"/>
  <c r="F134" i="8"/>
  <c r="P133" i="8"/>
  <c r="F133" i="8"/>
  <c r="P132" i="8"/>
  <c r="F132" i="8"/>
  <c r="P131" i="8"/>
  <c r="F131" i="8"/>
  <c r="P130" i="8"/>
  <c r="F130" i="8"/>
  <c r="P129" i="8"/>
  <c r="F129" i="8"/>
  <c r="P128" i="8"/>
  <c r="F128" i="8"/>
  <c r="P127" i="8"/>
  <c r="F127" i="8"/>
  <c r="P126" i="8"/>
  <c r="F126" i="8"/>
  <c r="P125" i="8"/>
  <c r="F125" i="8"/>
  <c r="P124" i="8"/>
  <c r="F124" i="8"/>
  <c r="P123" i="8"/>
  <c r="F123" i="8"/>
  <c r="P122" i="8"/>
  <c r="F122" i="8"/>
  <c r="P121" i="8"/>
  <c r="F121" i="8"/>
  <c r="P120" i="8"/>
  <c r="F120" i="8"/>
  <c r="P119" i="8"/>
  <c r="F119" i="8"/>
  <c r="P118" i="8"/>
  <c r="F118" i="8"/>
  <c r="P117" i="8"/>
  <c r="F117" i="8"/>
  <c r="P116" i="8"/>
  <c r="F116" i="8"/>
  <c r="P115" i="8"/>
  <c r="F115" i="8"/>
  <c r="P114" i="8"/>
  <c r="F114" i="8"/>
  <c r="P113" i="8"/>
  <c r="F113" i="8"/>
  <c r="P112" i="8"/>
  <c r="F112" i="8"/>
  <c r="P111" i="8"/>
  <c r="F111" i="8"/>
  <c r="P110" i="8"/>
  <c r="F110" i="8"/>
  <c r="P109" i="8"/>
  <c r="F109" i="8"/>
  <c r="P108" i="8"/>
  <c r="F108" i="8"/>
  <c r="P107" i="8"/>
  <c r="F107" i="8"/>
  <c r="P106" i="8"/>
  <c r="F106" i="8"/>
  <c r="P105" i="8"/>
  <c r="F105" i="8"/>
  <c r="P104" i="8"/>
  <c r="F104" i="8"/>
  <c r="P103" i="8"/>
  <c r="F103" i="8"/>
  <c r="P102" i="8"/>
  <c r="F102" i="8"/>
  <c r="P101" i="8"/>
  <c r="F101" i="8"/>
  <c r="P100" i="8"/>
  <c r="F100" i="8"/>
  <c r="P99" i="8"/>
  <c r="F99" i="8"/>
  <c r="P98" i="8"/>
  <c r="F98" i="8"/>
  <c r="P97" i="8"/>
  <c r="F97" i="8"/>
  <c r="P96" i="8"/>
  <c r="F96" i="8"/>
  <c r="P95" i="8"/>
  <c r="F95" i="8"/>
  <c r="P94" i="8"/>
  <c r="F94" i="8"/>
  <c r="P93" i="8"/>
  <c r="F93" i="8"/>
  <c r="P92" i="8"/>
  <c r="F92" i="8"/>
  <c r="P91" i="8"/>
  <c r="F91" i="8"/>
  <c r="P90" i="8"/>
  <c r="F90" i="8"/>
  <c r="P89" i="8"/>
  <c r="F89" i="8"/>
  <c r="P88" i="8"/>
  <c r="F88" i="8"/>
  <c r="P87" i="8"/>
  <c r="F87" i="8"/>
  <c r="P86" i="8"/>
  <c r="F86" i="8"/>
  <c r="P85" i="8"/>
  <c r="F85" i="8"/>
  <c r="P84" i="8"/>
  <c r="F84" i="8"/>
  <c r="P83" i="8"/>
  <c r="F83" i="8"/>
  <c r="P82" i="8"/>
  <c r="F82" i="8"/>
  <c r="P81" i="8"/>
  <c r="F81" i="8"/>
  <c r="P80" i="8"/>
  <c r="F80" i="8"/>
  <c r="P79" i="8"/>
  <c r="F79" i="8"/>
  <c r="P78" i="8"/>
  <c r="F78" i="8"/>
  <c r="P77" i="8"/>
  <c r="F77" i="8"/>
  <c r="P76" i="8"/>
  <c r="F76" i="8"/>
  <c r="P75" i="8"/>
  <c r="F75" i="8"/>
  <c r="P74" i="8"/>
  <c r="F74" i="8"/>
  <c r="P73" i="8"/>
  <c r="F73" i="8"/>
  <c r="P72" i="8"/>
  <c r="F72" i="8"/>
  <c r="P71" i="8"/>
  <c r="F71" i="8"/>
  <c r="P70" i="8"/>
  <c r="F70" i="8"/>
  <c r="P69" i="8"/>
  <c r="F69" i="8"/>
  <c r="P68" i="8"/>
  <c r="F68" i="8"/>
  <c r="P67" i="8"/>
  <c r="F67" i="8"/>
  <c r="P66" i="8"/>
  <c r="F66" i="8"/>
  <c r="P65" i="8"/>
  <c r="F65" i="8"/>
  <c r="P64" i="8"/>
  <c r="F64" i="8"/>
  <c r="P63" i="8"/>
  <c r="F63" i="8"/>
  <c r="P62" i="8"/>
  <c r="F62" i="8"/>
  <c r="P61" i="8"/>
  <c r="F61" i="8"/>
  <c r="P60" i="8"/>
  <c r="F60" i="8"/>
  <c r="P59" i="8"/>
  <c r="F59" i="8"/>
  <c r="P58" i="8"/>
  <c r="F58" i="8"/>
  <c r="P57" i="8"/>
  <c r="F57" i="8"/>
  <c r="P56" i="8"/>
  <c r="F56" i="8"/>
  <c r="P55" i="8"/>
  <c r="F55" i="8"/>
  <c r="P54" i="8"/>
  <c r="F54" i="8"/>
  <c r="P53" i="8"/>
  <c r="F53" i="8"/>
  <c r="P52" i="8"/>
  <c r="F52" i="8"/>
  <c r="P51" i="8"/>
  <c r="F51" i="8"/>
  <c r="P50" i="8"/>
  <c r="F50" i="8"/>
  <c r="P49" i="8"/>
  <c r="F49" i="8"/>
  <c r="P48" i="8"/>
  <c r="F48" i="8"/>
  <c r="P47" i="8"/>
  <c r="F47" i="8"/>
  <c r="P46" i="8"/>
  <c r="F46" i="8"/>
  <c r="P45" i="8"/>
  <c r="F45" i="8"/>
  <c r="P44" i="8"/>
  <c r="F44" i="8"/>
  <c r="P43" i="8"/>
  <c r="F43" i="8"/>
  <c r="P42" i="8"/>
  <c r="F42" i="8"/>
  <c r="P41" i="8"/>
  <c r="F41" i="8"/>
  <c r="P40" i="8"/>
  <c r="F40" i="8"/>
  <c r="P39" i="8"/>
  <c r="F39" i="8"/>
  <c r="P38" i="8"/>
  <c r="F38" i="8"/>
  <c r="P37" i="8"/>
  <c r="F37" i="8"/>
  <c r="P36" i="8"/>
  <c r="F36" i="8"/>
  <c r="P35" i="8"/>
  <c r="F35" i="8"/>
  <c r="P34" i="8"/>
  <c r="F34" i="8"/>
  <c r="P33" i="8"/>
  <c r="F33" i="8"/>
  <c r="P32" i="8"/>
  <c r="F32" i="8"/>
  <c r="P31" i="8"/>
  <c r="F31" i="8"/>
  <c r="P30" i="8"/>
  <c r="F30" i="8"/>
  <c r="P29" i="8"/>
  <c r="F29" i="8"/>
  <c r="P28" i="8"/>
  <c r="F28" i="8"/>
  <c r="P27" i="8"/>
  <c r="F27" i="8"/>
  <c r="P26" i="8"/>
  <c r="F26" i="8"/>
  <c r="P25" i="8"/>
  <c r="F25" i="8"/>
  <c r="P24" i="8"/>
  <c r="F24" i="8"/>
  <c r="P23" i="8"/>
  <c r="F23" i="8"/>
  <c r="P22" i="8"/>
  <c r="F22" i="8"/>
  <c r="P21" i="8"/>
  <c r="F21" i="8"/>
  <c r="P20" i="8"/>
  <c r="F20" i="8"/>
  <c r="P19" i="8"/>
  <c r="F19" i="8"/>
  <c r="W15" i="8"/>
  <c r="V15" i="8"/>
  <c r="U15" i="8"/>
  <c r="S15" i="8"/>
  <c r="R15" i="8"/>
  <c r="M15" i="8"/>
  <c r="L15" i="8"/>
  <c r="K15" i="8"/>
  <c r="I15" i="8"/>
  <c r="I16" i="8" s="1"/>
  <c r="H15" i="8"/>
  <c r="H16" i="8" s="1"/>
  <c r="C15" i="8"/>
  <c r="F15" i="8" s="1"/>
  <c r="B15" i="8"/>
  <c r="E15" i="8" s="1"/>
  <c r="C15" i="12" l="1"/>
  <c r="V16" i="12" s="1"/>
  <c r="B15" i="12"/>
  <c r="E15" i="12" s="1"/>
  <c r="D15" i="12"/>
  <c r="H16" i="12"/>
  <c r="W16" i="12"/>
  <c r="H16" i="11"/>
  <c r="I16" i="11"/>
  <c r="M16" i="19"/>
  <c r="R16" i="19"/>
  <c r="S16" i="19"/>
  <c r="U16" i="19"/>
  <c r="V16" i="19"/>
  <c r="W16" i="19"/>
  <c r="K16" i="19"/>
  <c r="L16" i="19"/>
  <c r="K16" i="18"/>
  <c r="L16" i="18"/>
  <c r="M16" i="18"/>
  <c r="R16" i="18"/>
  <c r="S16" i="18"/>
  <c r="U16" i="18"/>
  <c r="V16" i="18"/>
  <c r="W16" i="18"/>
  <c r="W16" i="17"/>
  <c r="B15" i="17"/>
  <c r="R16" i="17"/>
  <c r="S16" i="17"/>
  <c r="U16" i="17"/>
  <c r="R16" i="15"/>
  <c r="S16" i="15"/>
  <c r="U16" i="15"/>
  <c r="V16" i="15"/>
  <c r="W16" i="15"/>
  <c r="K16" i="15"/>
  <c r="L16" i="15"/>
  <c r="M16" i="15"/>
  <c r="L16" i="14"/>
  <c r="M16" i="14"/>
  <c r="R16" i="14"/>
  <c r="S16" i="14"/>
  <c r="U16" i="14"/>
  <c r="V16" i="14"/>
  <c r="W16" i="14"/>
  <c r="K16" i="14"/>
  <c r="W16" i="13"/>
  <c r="K16" i="13"/>
  <c r="L16" i="13"/>
  <c r="M16" i="13"/>
  <c r="R16" i="13"/>
  <c r="S16" i="13"/>
  <c r="U16" i="13"/>
  <c r="V16" i="13"/>
  <c r="M16" i="12"/>
  <c r="S16" i="12"/>
  <c r="R16" i="11"/>
  <c r="S16" i="11"/>
  <c r="D15" i="11"/>
  <c r="U16" i="11"/>
  <c r="V16" i="11"/>
  <c r="W16" i="11"/>
  <c r="K16" i="11"/>
  <c r="L16" i="11"/>
  <c r="M16" i="11"/>
  <c r="B15" i="10"/>
  <c r="C15" i="9"/>
  <c r="L16" i="8"/>
  <c r="M16" i="8"/>
  <c r="R16" i="8"/>
  <c r="S16" i="8"/>
  <c r="U16" i="8"/>
  <c r="V16" i="8"/>
  <c r="W16" i="8"/>
  <c r="K16" i="8"/>
  <c r="C15" i="10"/>
  <c r="R16" i="10" s="1"/>
  <c r="F15" i="19"/>
  <c r="F15" i="18"/>
  <c r="D15" i="17"/>
  <c r="H16" i="17"/>
  <c r="I16" i="17"/>
  <c r="K16" i="17"/>
  <c r="E15" i="17"/>
  <c r="M16" i="17"/>
  <c r="L16" i="17"/>
  <c r="F15" i="17"/>
  <c r="F15" i="15"/>
  <c r="F15" i="14"/>
  <c r="F15" i="13"/>
  <c r="F15" i="11"/>
  <c r="M16" i="10"/>
  <c r="I16" i="10"/>
  <c r="E15" i="10"/>
  <c r="H16" i="10"/>
  <c r="K16" i="10"/>
  <c r="L16" i="10"/>
  <c r="D15" i="9"/>
  <c r="R16" i="9"/>
  <c r="F15" i="9"/>
  <c r="S16" i="9"/>
  <c r="U16" i="9"/>
  <c r="H16" i="9"/>
  <c r="V16" i="9"/>
  <c r="I16" i="9"/>
  <c r="W16" i="9"/>
  <c r="K16" i="9"/>
  <c r="M16" i="9"/>
  <c r="E15" i="9"/>
  <c r="L16" i="9"/>
  <c r="D15" i="8"/>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35" i="6"/>
  <c r="P36" i="6"/>
  <c r="P37" i="6"/>
  <c r="P38" i="6"/>
  <c r="P39" i="6"/>
  <c r="P40" i="6"/>
  <c r="P41" i="6"/>
  <c r="P42" i="6"/>
  <c r="P43" i="6"/>
  <c r="P44" i="6"/>
  <c r="P45" i="6"/>
  <c r="P46"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32" i="6"/>
  <c r="F33" i="6"/>
  <c r="F34" i="6"/>
  <c r="F35" i="6"/>
  <c r="F36" i="6"/>
  <c r="F37" i="6"/>
  <c r="F38" i="6"/>
  <c r="F39" i="6"/>
  <c r="F40" i="6"/>
  <c r="F41" i="6"/>
  <c r="F42" i="6"/>
  <c r="F43" i="6"/>
  <c r="P34" i="6"/>
  <c r="P33" i="6"/>
  <c r="P32" i="6"/>
  <c r="P31" i="6"/>
  <c r="F31" i="6"/>
  <c r="P30" i="6"/>
  <c r="F30" i="6"/>
  <c r="M15" i="6" s="1"/>
  <c r="P29" i="6"/>
  <c r="F29" i="6"/>
  <c r="P28" i="6"/>
  <c r="F28" i="6"/>
  <c r="P19" i="6"/>
  <c r="F19" i="6"/>
  <c r="P20" i="6"/>
  <c r="F20" i="6"/>
  <c r="K15" i="6" s="1"/>
  <c r="P21" i="6"/>
  <c r="F21" i="6"/>
  <c r="P27" i="6"/>
  <c r="F27" i="6"/>
  <c r="P26" i="6"/>
  <c r="F26" i="6"/>
  <c r="P25" i="6"/>
  <c r="R15" i="6" s="1"/>
  <c r="F25" i="6"/>
  <c r="P24" i="6"/>
  <c r="F24" i="6"/>
  <c r="P23" i="6"/>
  <c r="F23" i="6"/>
  <c r="P22" i="6"/>
  <c r="F22" i="6"/>
  <c r="W15" i="6"/>
  <c r="V15" i="6"/>
  <c r="U15" i="6"/>
  <c r="S15" i="6"/>
  <c r="I15" i="6"/>
  <c r="H15" i="6"/>
  <c r="L16" i="12" l="1"/>
  <c r="K16" i="12"/>
  <c r="U16" i="12"/>
  <c r="R16" i="12"/>
  <c r="F15" i="12"/>
  <c r="I16" i="12"/>
  <c r="F15" i="10"/>
  <c r="V16" i="10"/>
  <c r="W16" i="10"/>
  <c r="U16" i="10"/>
  <c r="D15" i="10"/>
  <c r="S16" i="10"/>
  <c r="C15" i="6"/>
  <c r="B15" i="6"/>
  <c r="E15" i="6" s="1"/>
  <c r="L15" i="6"/>
  <c r="P31" i="5"/>
  <c r="F31" i="5"/>
  <c r="P30" i="5"/>
  <c r="F30" i="5"/>
  <c r="P29" i="5"/>
  <c r="F29" i="5"/>
  <c r="P28" i="5"/>
  <c r="F28" i="5"/>
  <c r="P27" i="5"/>
  <c r="F27" i="5"/>
  <c r="P26" i="5"/>
  <c r="F26" i="5"/>
  <c r="P25" i="5"/>
  <c r="F25" i="5"/>
  <c r="H15" i="5" s="1"/>
  <c r="H16" i="5" s="1"/>
  <c r="P24" i="5"/>
  <c r="F24" i="5"/>
  <c r="P23" i="5"/>
  <c r="F23" i="5"/>
  <c r="P22" i="5"/>
  <c r="F22" i="5"/>
  <c r="P21" i="5"/>
  <c r="F21" i="5"/>
  <c r="B15" i="5" s="1"/>
  <c r="E15" i="5" s="1"/>
  <c r="P20" i="5"/>
  <c r="F20" i="5"/>
  <c r="P19" i="5"/>
  <c r="W15" i="5" s="1"/>
  <c r="F19" i="5"/>
  <c r="U15" i="5"/>
  <c r="R15" i="5"/>
  <c r="M15" i="5"/>
  <c r="L15" i="5"/>
  <c r="K15" i="5"/>
  <c r="I15" i="5"/>
  <c r="L16" i="5" l="1"/>
  <c r="S15" i="5"/>
  <c r="I16" i="5"/>
  <c r="C15" i="5"/>
  <c r="F15" i="5" s="1"/>
  <c r="V15" i="5"/>
  <c r="V16" i="5" s="1"/>
  <c r="K16" i="5"/>
  <c r="M16" i="5"/>
  <c r="L16" i="6"/>
  <c r="I16" i="6"/>
  <c r="M16" i="6"/>
  <c r="K16" i="6"/>
  <c r="H16" i="6"/>
  <c r="D15" i="6"/>
  <c r="V16" i="6"/>
  <c r="U16" i="6"/>
  <c r="F15" i="6"/>
  <c r="W16" i="6"/>
  <c r="S16" i="6"/>
  <c r="R16" i="6"/>
  <c r="W16" i="5" l="1"/>
  <c r="S16" i="5"/>
  <c r="U16" i="5"/>
  <c r="R16" i="5"/>
  <c r="D15" i="5"/>
</calcChain>
</file>

<file path=xl/sharedStrings.xml><?xml version="1.0" encoding="utf-8"?>
<sst xmlns="http://schemas.openxmlformats.org/spreadsheetml/2006/main" count="675" uniqueCount="98">
  <si>
    <t>Äpfel</t>
  </si>
  <si>
    <t>Kakao</t>
  </si>
  <si>
    <t>Bananen</t>
  </si>
  <si>
    <t>Knäckebrot</t>
  </si>
  <si>
    <t>Zwetschgen</t>
  </si>
  <si>
    <t>Kräutertee</t>
  </si>
  <si>
    <t>Orangensaft</t>
  </si>
  <si>
    <t>Vollkornbrot</t>
  </si>
  <si>
    <t>Frühlingszwiebeln</t>
  </si>
  <si>
    <t>Marktstand</t>
  </si>
  <si>
    <t xml:space="preserve">Weizenbrötchen </t>
  </si>
  <si>
    <t>Bioladen/-supermarkt</t>
  </si>
  <si>
    <t>Großhandel</t>
  </si>
  <si>
    <t>Supermarkt</t>
  </si>
  <si>
    <t>Discounter</t>
  </si>
  <si>
    <t>Direkterzeuger (Hofladen)</t>
  </si>
  <si>
    <t>Drogeriemarkt</t>
  </si>
  <si>
    <t>Bäckerei</t>
  </si>
  <si>
    <t>DATUM</t>
  </si>
  <si>
    <t>LEBENSMITTEL</t>
  </si>
  <si>
    <t>Sonstiges</t>
  </si>
  <si>
    <t xml:space="preserve">Kita: </t>
  </si>
  <si>
    <t xml:space="preserve">Anzahl der betreuten Kinder: </t>
  </si>
  <si>
    <t>Einkaufsort</t>
  </si>
  <si>
    <t>BIO</t>
  </si>
  <si>
    <t>REGIONAL</t>
  </si>
  <si>
    <t>Konventionell</t>
  </si>
  <si>
    <t>FAIR</t>
  </si>
  <si>
    <t>Gesamtsumme</t>
  </si>
  <si>
    <t/>
  </si>
  <si>
    <t>Gesamtsumme NEU</t>
  </si>
  <si>
    <t>X</t>
  </si>
  <si>
    <r>
      <t xml:space="preserve">SAISONAL
</t>
    </r>
    <r>
      <rPr>
        <sz val="9"/>
        <color theme="1"/>
        <rFont val="VZ Meta LF"/>
        <family val="2"/>
      </rPr>
      <t>(bei Obst &amp; Gemüse)</t>
    </r>
  </si>
  <si>
    <r>
      <t xml:space="preserve">Menge
</t>
    </r>
    <r>
      <rPr>
        <sz val="8"/>
        <color theme="1"/>
        <rFont val="VZ Meta LF"/>
        <family val="2"/>
      </rPr>
      <t>[kg, Liter, Stück]</t>
    </r>
  </si>
  <si>
    <r>
      <t xml:space="preserve">Preis
</t>
    </r>
    <r>
      <rPr>
        <sz val="8"/>
        <color theme="1"/>
        <rFont val="VZ Meta LF"/>
        <family val="2"/>
      </rPr>
      <t>[pro kg, Liter, Stück]</t>
    </r>
  </si>
  <si>
    <r>
      <t xml:space="preserve">Neuer Preis
</t>
    </r>
    <r>
      <rPr>
        <sz val="8"/>
        <color theme="1"/>
        <rFont val="VZ Meta LF"/>
        <family val="2"/>
      </rPr>
      <t>[pro kg, Liter, Stück]</t>
    </r>
  </si>
  <si>
    <r>
      <t xml:space="preserve">Betrag 
</t>
    </r>
    <r>
      <rPr>
        <sz val="8"/>
        <color theme="1"/>
        <rFont val="VZ Meta LF"/>
        <family val="2"/>
      </rPr>
      <t>[€/netto]</t>
    </r>
  </si>
  <si>
    <r>
      <t xml:space="preserve">Neuer Betrag
</t>
    </r>
    <r>
      <rPr>
        <sz val="8"/>
        <color theme="1"/>
        <rFont val="VZ Meta LF"/>
        <family val="2"/>
      </rPr>
      <t>[€/netto]</t>
    </r>
  </si>
  <si>
    <t>Heimisches Obst &amp; Gemüse – Wann gibt es was?</t>
  </si>
  <si>
    <t xml:space="preserve">Der Begriff "Region" ist gesetzlich nicht geschützt. Jede Einrichtung kann und muss daher selbst definieren, was sie unter "regional" versteht. Es kann festgelegt werden, dass die Region einen Umkreis von beispielsweise 50 km umfasst oder aber auch ein ganzes Bundesland. </t>
  </si>
  <si>
    <t>Kita Regenbogen</t>
  </si>
  <si>
    <t xml:space="preserve">Auf den nächsten Seiten finden Sie an dieser Stelle heimisches Obst und Gemüse, das im jeweiligen Monat Saison hat und wann es als Lagerware verfügbar ist oder eher aus dem Gewächshaus kommt. 
</t>
  </si>
  <si>
    <t>Mehr Bio – Ist das machbar?</t>
  </si>
  <si>
    <t>Heimisches Obst &amp; Gemüse im Januar</t>
  </si>
  <si>
    <t>Kosten-
steigerung</t>
  </si>
  <si>
    <t>Kosten pro Kind</t>
  </si>
  <si>
    <t>Kosten pro Kind NEU</t>
  </si>
  <si>
    <t>MONAT</t>
  </si>
  <si>
    <r>
      <rPr>
        <b/>
        <sz val="10"/>
        <color theme="1"/>
        <rFont val="VZ Meta LF"/>
        <family val="2"/>
      </rPr>
      <t>Freilandprodukte</t>
    </r>
    <r>
      <rPr>
        <b/>
        <sz val="8"/>
        <color theme="1"/>
        <rFont val="VZ Meta LF"/>
        <family val="2"/>
      </rPr>
      <t xml:space="preserve">
</t>
    </r>
    <r>
      <rPr>
        <sz val="8"/>
        <color theme="1"/>
        <rFont val="VZ Meta LF"/>
        <family val="2"/>
      </rPr>
      <t>(sehr geringe Klimabelastung)</t>
    </r>
  </si>
  <si>
    <r>
      <rPr>
        <b/>
        <sz val="10"/>
        <color theme="1"/>
        <rFont val="VZ Meta LF"/>
        <family val="2"/>
      </rPr>
      <t>Lagerware</t>
    </r>
    <r>
      <rPr>
        <b/>
        <sz val="8"/>
        <color theme="1"/>
        <rFont val="VZ Meta LF"/>
        <family val="2"/>
      </rPr>
      <t xml:space="preserve">
</t>
    </r>
    <r>
      <rPr>
        <sz val="8"/>
        <color theme="1"/>
        <rFont val="VZ Meta LF"/>
        <family val="2"/>
      </rPr>
      <t>(geringe bis mittlere Klimabelastung)</t>
    </r>
  </si>
  <si>
    <r>
      <rPr>
        <b/>
        <sz val="9"/>
        <color theme="1"/>
        <rFont val="VZ Meta LF"/>
        <family val="2"/>
      </rPr>
      <t>aus geschütztem Anbau bzw. ungeheizt/schwach geheizten Gewächshäusern</t>
    </r>
    <r>
      <rPr>
        <b/>
        <sz val="8"/>
        <color theme="1"/>
        <rFont val="VZ Meta LF"/>
        <family val="2"/>
      </rPr>
      <t xml:space="preserve">
</t>
    </r>
    <r>
      <rPr>
        <sz val="8"/>
        <color theme="1"/>
        <rFont val="VZ Meta LF"/>
        <family val="2"/>
      </rPr>
      <t>(geringe bis mittlere Klimabelastung)</t>
    </r>
  </si>
  <si>
    <r>
      <rPr>
        <b/>
        <sz val="9"/>
        <color theme="1"/>
        <rFont val="VZ Meta LF"/>
        <family val="2"/>
      </rPr>
      <t>aus geheizten Gewächshäusern</t>
    </r>
    <r>
      <rPr>
        <b/>
        <sz val="8"/>
        <color theme="1"/>
        <rFont val="VZ Meta LF"/>
        <family val="2"/>
      </rPr>
      <t xml:space="preserve">
</t>
    </r>
    <r>
      <rPr>
        <sz val="8"/>
        <color theme="1"/>
        <rFont val="VZ Meta LF"/>
        <family val="2"/>
      </rPr>
      <t>(hohe Klimabelastung)</t>
    </r>
  </si>
  <si>
    <t>Vollmilch</t>
  </si>
  <si>
    <t>Haferdrink</t>
  </si>
  <si>
    <t>Fairer Handel – 
Wofür stehen die Siegel?</t>
  </si>
  <si>
    <t>Regionalität – 
Was bedeutet das (für uns)?</t>
  </si>
  <si>
    <t>Heimisches Obst &amp; Gemüse im Februar</t>
  </si>
  <si>
    <t>Salat-, Minigurken</t>
  </si>
  <si>
    <t>Heimisches Obst &amp; Gemüse im März</t>
  </si>
  <si>
    <t>Feldsalat, Rucola</t>
  </si>
  <si>
    <t>Salat-, Minigurken, Tomaten</t>
  </si>
  <si>
    <t>Heimisches Obst &amp; Gemüse im April</t>
  </si>
  <si>
    <t>Heimisches Obst &amp; Gemüse im Mai</t>
  </si>
  <si>
    <t xml:space="preserve">Äpfel
Chicorée, Kartoffeln, Möhren,  Rettich, Rote Bete, Rotkohl, Knollensellerie, Spitzkohl, Steckrüben, Weißkohl, Wirsingkohl, Zwiebeln
</t>
  </si>
  <si>
    <t xml:space="preserve">Äpfel
Chicorée, Chinakohl, Kartoffeln, Kürbis, Möhren, Pastinaken, Lauch, Rettich, Rosenkohl, Rote Bete, Rotkohl, Schwarzwurzel, Knollensellerie, Spitzkohl, Steckrüben, Weißkohl, Wirsingkohl, Zwiebeln
</t>
  </si>
  <si>
    <t>Heimisches Obst &amp; Gemüse im Juni</t>
  </si>
  <si>
    <t xml:space="preserve">
Himbeeren, Süßkirschen
Salat-, Minigurken, Rotkohl, Tomaten, Weißkohl, Wirsingkohl, Zucchini, Zwiebeln
</t>
  </si>
  <si>
    <t>Heimisches Obst &amp; Gemüse im Juli</t>
  </si>
  <si>
    <t xml:space="preserve">Chicorée, Kartoffeln, Möhren, Rotkohl, Knollensellerie, Weißkohl, Zwiebeln
</t>
  </si>
  <si>
    <t>Heimisches Obst &amp; Gemüse im August</t>
  </si>
  <si>
    <t>Heimisches Obst &amp; Gemüse im Oktober</t>
  </si>
  <si>
    <t>Heimisches Obst &amp; Gemüse im September</t>
  </si>
  <si>
    <t>Erdbeeren
Salat-, Minigurken, Tomaten</t>
  </si>
  <si>
    <t>Heimisches Obst &amp; Gemüse im November</t>
  </si>
  <si>
    <t>Tomaten</t>
  </si>
  <si>
    <t>Heimisches Obst &amp; Gemüse im Dezember</t>
  </si>
  <si>
    <t>Kohlrabi, Radieschen
Feldsalat, Kopfsalat, Bunte Salate, Rucola</t>
  </si>
  <si>
    <t xml:space="preserve">
Erdbeeren, Johannisbeeren, Süßkirschen
Blumenkohl, Bohnen, Brokkoli, Chinakohl,  Erbsen, Fenchel, Kartoffeln, Lauch,  Kohlrabi, Möhren, Radieschen, Rettich, Rhabarber, Rote Bete, Stangensellerie, Spargel, Speiserüben Spinat, Spitzkohl, Lauchzwiebeln
Eissalat, Endieviensalat, Feldsalat, Kopfsalat, Radiccio, Romanasalate, Rucola
</t>
  </si>
  <si>
    <t xml:space="preserve">
Erdbeeren
Chinakohl, Fenchel, Salat-, Minigurken, Kohlrabi, Möhren, Stangensellerie, Speiserüben, Spitzkohl, Tomaten, Weißkohl
Eissalat, Endiviensalat, Kopfsalat, Romanasalate</t>
  </si>
  <si>
    <t>Rhabarber
Feldsalat, Kopfsalat, Rucola</t>
  </si>
  <si>
    <t>Blumenkohl, Salat-, Minigurken, Radieschen, Spargel, Frühlingszwiebeln
Feldsalat, Kopfsalat, Rucola</t>
  </si>
  <si>
    <t xml:space="preserve">Blumenkohl, Brokkoli, Erbsen, Lauch,  Kohlrabi, Radieschen, Rettich, Rhabarber, Spargel, Spinat, Frühlingszwiebeln
Eissalat, Endieviensalat, Feldsalat, Kopfsalat, Romanasalate, Rucola
</t>
  </si>
  <si>
    <t>Äpfel, Birnen, Brombeeren, Erdbeeren, Pflaumen, Stachelbeeren, Tafeltrauben
Blumenkohl, Bohnen, Brokkoli, Chinakohl,  Erbsen, Fenchel, Grünkohl, Kartoffeln, Pastinaken, Lauch,  Kohlrabi, Kürbis, Möhren, Radieschen, Rettich, Rosenkohl, Rote Bete, Rotkohl, Schwarzwurzel, Knollen- und Stangensellerie, Speise- &amp; Steckrüben Spinat, Spitz-, Weiß- &amp; Wirsingkohl, Zucchini, Zuckermais, Lauchzwiebeln, Zwiebeln
Eissalat, Endieviensalat, Feldsalat, Kopfsalat, Radiccio, Romanasalate, Rucola</t>
  </si>
  <si>
    <t>Äpfel, Birnen, Brombeeren, Erdbeeren, Heidelbeeren, Himbeeren, Johannisbeeren, Süß- und Sauerkirschen, Mirabellen, Pfirsiche, Pflaumen, Stachelbeeren, Tafeltrauben
Blumenkohl, Bohnen, Brokkoli, Chinakohl,  Erbsen, Fenchel, Kartoffeln, Pastinaken, Lauch,  Kohlrabi, Möhren, Radieschen, Rettich, Rote Bete, Rotkohl, Knollen- &amp; Stangensellerie, Speise- &amp; Steckrüben Spinat, Spitz-, Weiß- &amp; Wirsingkohl, Zucchini, Zuckermais, Lauchzwiebeln, Zwiebeln, Eis-, Endievien-, Feld- &amp; Kopfsalat, Radiccio, Romanasalate, Rucola</t>
  </si>
  <si>
    <t>Aprikosen, Erdbeeren, Heidelbeeren, Himbeeren, Johannisbeeren, Süß- und Sauerkirschen, Mirabellen, Pfirsiche, Stachelbeeren 
Blumenkohl, Bohnen, Brokkoli, Chinakohl,  Erbsen, Fenchel, Kartoffeln, Lauch,  Kohlrabi, Möhren, Radieschen, Rettich, Rote Bete, Rotkohl, Knollen- und Stangensellerie, Speiserüben Spinat, Spitzkohl, Weißkohl, Wirsingkohl, Lauch-, Frühlingszwiebeln, Zucchini, Zwiebeln
Eissalat, Endieviensalat, Feldsalat, Kopfsalat, Bunte Salate, Radiccio, Romanasalate, Rucola</t>
  </si>
  <si>
    <t>Chicorée, Kartoffeln</t>
  </si>
  <si>
    <t>Birnen
Chicorée, Kartoffeln</t>
  </si>
  <si>
    <t>Äpfel, Birnen
Chicorée, Kartoffeln, Zwiebeln</t>
  </si>
  <si>
    <t>Äpfel, Birnen
Chicorée, Chinakohl, Kartoffeln, Kübis, Möhren, Pastinaken, Rettich, Rote Bete, Rotkohl, Schwarzwurzel, Knollensellerie, Spitzkohl, Steckrüben, Weißkohl, Wirsingkohl, Zwiebeln</t>
  </si>
  <si>
    <t>Grünkohl, Lauch, Rosenkohl</t>
  </si>
  <si>
    <t>Äpfel, Brombeeren, Quitten, Tafeltrauben, Blumenkohl, Bohnen, Brokkoli, Chinakohl, Fenchel, Grünkohl, Kartoffeln, Pastinaken, Lauch,  Kohlrabi, Kürbis, Möhren, Radieschen, Rettich, Rosenkohl, Rote Bete, Rotkohl, Schwarzwurzel, Knollen- und Stangensellerie, Speise- und Steckrüben Spinat, Spitz-, Weiß- &amp; Wirsingkohl, Zucchini, Zuckermais, Lauchzwiebeln, Zwiebeln, Eissalat, Endieviensalat, Feldsalat, Kopfsalat, Bunte Salate, Radiccio, Romanasalate, Rucola</t>
  </si>
  <si>
    <t>Quitten
Blumenkohl, Brokkoli, Chinakohl, Fenchel, Grünkohl, Kartoffeln, Pastinaken, Lauch, Kürbis, Möhren, Radieschen, Rettich, Rosenkohl, Rote Bete, Rotkohl, Schwarzwurzel, Knollen- und Stangensellerie, Speise- &amp; Steckrüben Spinat, Spitz-, Weiß- &amp; Wirsingkohl, Lauchzwiebeln, 
Endieviensalat, Feldsalat, Radiccio, Romanasalate, Rucola</t>
  </si>
  <si>
    <t>Lauch</t>
  </si>
  <si>
    <t>Lauch,  Rhabarber, Spargel, Spinat, Frühlingszwiebeln</t>
  </si>
  <si>
    <t>Äpfel
Chicorée, Chinakohl, Kartoffeln, Möhren, Pastinaken, Rettich, Rote Bete, Rotkohl, Knollensellerie, Spitzkohl, Steckrüben, Weißkohl, Wirsingkohl, Zwiebeln</t>
  </si>
  <si>
    <t>Äpfel
Chicorée, Chinakohl, Kartoffeln, Kürbis, Möhren, Pastinaken, Lauch, Rettich, Rosenkohl, Rote Bete, Rotkohl, Schwarzwurzel, Knollensellerie, Spitzkohl, Steckrüben, Weißkohl, Wirsingkohl, Zwiebeln</t>
  </si>
  <si>
    <t>Äpfel, Birnen
Chicorée, Chinakohl, Kartoffeln, Kürbis, Möhren, Pastinaken, Lauch, Rettich, Rosenkohl, Rote Bete, Rotkohl, Schwarzwurzel, Knollensellerie, Spitzkohl, Steckrüben, Weißkohl, Wirsingkohl, Zwiebeln</t>
  </si>
  <si>
    <t>In diesen Feldern können Sie über die Drop-Down-Funktion 
oder über die Tastatur Kreuzchen setzen!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</si>
</sst>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34" x14ac:knownFonts="1">
    <font>
      <sz val="11"/>
      <color theme="1"/>
      <name val="Calibri"/>
      <family val="2"/>
      <scheme val="minor"/>
    </font>
    <font>
      <i/>
      <sz val="11"/>
      <color theme="1"/>
      <name val="Calibri"/>
      <family val="2"/>
      <scheme val="minor"/>
    </font>
    <font>
      <sz val="12"/>
      <color rgb="FF3F3F76"/>
      <name val="Calibri"/>
      <family val="2"/>
      <scheme val="minor"/>
    </font>
    <font>
      <i/>
      <sz val="11"/>
      <color rgb="FFFF0000"/>
      <name val="Calibri"/>
      <family val="2"/>
      <scheme val="minor"/>
    </font>
    <font>
      <b/>
      <sz val="12"/>
      <color theme="1" tint="0.249977111117893"/>
      <name val="Calibri"/>
      <family val="2"/>
      <scheme val="minor"/>
    </font>
    <font>
      <sz val="11"/>
      <color rgb="FFFF0000"/>
      <name val="Calibri"/>
      <family val="2"/>
      <scheme val="minor"/>
    </font>
    <font>
      <sz val="11"/>
      <color theme="0"/>
      <name val="Calibri"/>
      <family val="2"/>
      <scheme val="minor"/>
    </font>
    <font>
      <b/>
      <sz val="10"/>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b/>
      <sz val="11"/>
      <color theme="0"/>
      <name val="Calibri"/>
      <family val="2"/>
      <scheme val="minor"/>
    </font>
    <font>
      <b/>
      <sz val="9"/>
      <color theme="1"/>
      <name val="Calibri"/>
      <family val="2"/>
      <scheme val="minor"/>
    </font>
    <font>
      <sz val="10"/>
      <color rgb="FFFF0000"/>
      <name val="Calibri"/>
      <family val="2"/>
      <scheme val="minor"/>
    </font>
    <font>
      <b/>
      <sz val="12"/>
      <color theme="1" tint="0.249977111117893"/>
      <name val="VZ Meta LF"/>
      <family val="2"/>
    </font>
    <font>
      <b/>
      <sz val="11"/>
      <color theme="1"/>
      <name val="VZ Meta LF"/>
      <family val="2"/>
    </font>
    <font>
      <b/>
      <sz val="9"/>
      <color theme="1"/>
      <name val="VZ Meta LF"/>
      <family val="2"/>
    </font>
    <font>
      <sz val="9"/>
      <color theme="1"/>
      <name val="VZ Meta LF"/>
      <family val="2"/>
    </font>
    <font>
      <b/>
      <sz val="10"/>
      <color theme="1"/>
      <name val="VZ Meta LF"/>
      <family val="2"/>
    </font>
    <font>
      <sz val="8"/>
      <color theme="1"/>
      <name val="VZ Meta LF"/>
      <family val="2"/>
    </font>
    <font>
      <sz val="11"/>
      <color theme="1"/>
      <name val="VZ Meta LF"/>
      <family val="2"/>
    </font>
    <font>
      <b/>
      <sz val="12"/>
      <color theme="1"/>
      <name val="VZ Meta LF"/>
      <family val="2"/>
    </font>
    <font>
      <sz val="12"/>
      <color theme="1"/>
      <name val="VZ Meta LF"/>
      <family val="2"/>
    </font>
    <font>
      <sz val="11"/>
      <color theme="0"/>
      <name val="VZ Meta LF"/>
      <family val="2"/>
    </font>
    <font>
      <b/>
      <sz val="12"/>
      <name val="VZ Meta LF"/>
      <family val="2"/>
    </font>
    <font>
      <sz val="11"/>
      <name val="VZ Meta LF"/>
      <family val="2"/>
    </font>
    <font>
      <sz val="12"/>
      <name val="VZ Meta LF"/>
      <family val="2"/>
    </font>
    <font>
      <b/>
      <sz val="11"/>
      <name val="VZ Meta LF"/>
      <family val="2"/>
    </font>
    <font>
      <i/>
      <sz val="12"/>
      <name val="VZ Meta LF"/>
      <family val="2"/>
    </font>
    <font>
      <i/>
      <sz val="11"/>
      <name val="VZ Meta LF"/>
      <family val="2"/>
    </font>
    <font>
      <b/>
      <i/>
      <sz val="12"/>
      <name val="VZ Meta LF"/>
      <family val="2"/>
    </font>
    <font>
      <b/>
      <sz val="14"/>
      <color theme="1"/>
      <name val="VZ Meta LF"/>
      <family val="2"/>
    </font>
    <font>
      <b/>
      <sz val="8"/>
      <color theme="1"/>
      <name val="VZ Meta LF"/>
      <family val="2"/>
    </font>
    <font>
      <sz val="10"/>
      <color theme="1"/>
      <name val="VZ Meta LF"/>
      <family val="2"/>
    </font>
  </fonts>
  <fills count="17">
    <fill>
      <patternFill patternType="none"/>
    </fill>
    <fill>
      <patternFill patternType="gray125"/>
    </fill>
    <fill>
      <patternFill patternType="solid">
        <fgColor theme="9" tint="0.79998168889431442"/>
        <bgColor indexed="64"/>
      </patternFill>
    </fill>
    <fill>
      <patternFill patternType="solid">
        <fgColor rgb="FFFFCC99"/>
      </patternFill>
    </fill>
    <fill>
      <patternFill patternType="solid">
        <fgColor theme="8"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0" fontId="2" fillId="3" borderId="2" applyNumberFormat="0" applyAlignment="0" applyProtection="0"/>
    <xf numFmtId="9" fontId="8" fillId="0" borderId="0" applyFont="0" applyFill="0" applyBorder="0" applyAlignment="0" applyProtection="0"/>
    <xf numFmtId="44" fontId="8" fillId="0" borderId="0" applyFont="0" applyFill="0" applyBorder="0" applyAlignment="0" applyProtection="0"/>
    <xf numFmtId="0" fontId="27" fillId="0" borderId="0" applyNumberFormat="0" applyFill="0" applyBorder="0" applyAlignment="0" applyProtection="0"/>
  </cellStyleXfs>
  <cellXfs count="152">
    <xf numFmtId="0" fontId="0" fillId="0" borderId="0" xfId="0"/>
    <xf numFmtId="0" fontId="1" fillId="0" borderId="0" xfId="0" applyFont="1"/>
    <xf numFmtId="0" fontId="3" fillId="0" borderId="0" xfId="0" applyFont="1"/>
    <xf numFmtId="0" fontId="0" fillId="0" borderId="0" xfId="0" applyAlignment="1">
      <alignment horizontal="center"/>
    </xf>
    <xf numFmtId="0" fontId="0" fillId="0" borderId="0" xfId="0" applyFill="1" applyAlignment="1">
      <alignment horizontal="center"/>
    </xf>
    <xf numFmtId="0" fontId="0" fillId="0" borderId="0" xfId="0" applyAlignment="1">
      <alignment vertical="center"/>
    </xf>
    <xf numFmtId="0" fontId="6" fillId="0" borderId="0" xfId="0" applyFont="1"/>
    <xf numFmtId="0" fontId="6" fillId="0" borderId="0" xfId="0" applyFont="1" applyAlignment="1">
      <alignment wrapText="1"/>
    </xf>
    <xf numFmtId="0" fontId="0" fillId="0" borderId="0" xfId="0"/>
    <xf numFmtId="0" fontId="11" fillId="0" borderId="0" xfId="0" applyFont="1"/>
    <xf numFmtId="0" fontId="9"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top"/>
    </xf>
    <xf numFmtId="0" fontId="3" fillId="0" borderId="0" xfId="0" applyFont="1" applyFill="1" applyBorder="1" applyAlignment="1" applyProtection="1">
      <alignment horizontal="center"/>
      <protection locked="0"/>
    </xf>
    <xf numFmtId="0" fontId="0" fillId="0" borderId="0" xfId="0" applyFill="1" applyBorder="1"/>
    <xf numFmtId="0" fontId="4" fillId="0" borderId="0" xfId="1" applyFont="1" applyFill="1" applyBorder="1" applyAlignment="1">
      <alignment horizontal="left" vertical="center"/>
    </xf>
    <xf numFmtId="0" fontId="0" fillId="0" borderId="0" xfId="0" applyFill="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xf>
    <xf numFmtId="49" fontId="5" fillId="0" borderId="0" xfId="0" applyNumberFormat="1" applyFont="1" applyFill="1" applyBorder="1" applyAlignment="1" applyProtection="1">
      <alignment horizontal="center"/>
      <protection locked="0"/>
    </xf>
    <xf numFmtId="0" fontId="16" fillId="0" borderId="0" xfId="0" applyNumberFormat="1" applyFont="1" applyFill="1" applyBorder="1" applyAlignment="1" applyProtection="1">
      <alignment horizontal="center" vertical="center" wrapText="1"/>
    </xf>
    <xf numFmtId="44" fontId="22" fillId="0" borderId="0" xfId="3" applyFont="1" applyFill="1" applyBorder="1" applyAlignment="1" applyProtection="1">
      <alignment horizontal="center" vertical="center"/>
    </xf>
    <xf numFmtId="44" fontId="22" fillId="0" borderId="0" xfId="3" applyFont="1" applyFill="1" applyBorder="1" applyAlignment="1" applyProtection="1">
      <alignment vertical="center"/>
    </xf>
    <xf numFmtId="0" fontId="22" fillId="0" borderId="0" xfId="0" applyFont="1" applyFill="1" applyBorder="1" applyAlignment="1" applyProtection="1">
      <alignment vertical="center"/>
    </xf>
    <xf numFmtId="10" fontId="22" fillId="10" borderId="1" xfId="2" applyNumberFormat="1" applyFont="1" applyFill="1" applyBorder="1" applyAlignment="1" applyProtection="1">
      <alignment horizontal="center" vertical="center"/>
    </xf>
    <xf numFmtId="10" fontId="22" fillId="12" borderId="1" xfId="2" applyNumberFormat="1" applyFont="1" applyFill="1" applyBorder="1" applyAlignment="1" applyProtection="1">
      <alignment horizontal="center" vertical="center"/>
    </xf>
    <xf numFmtId="0" fontId="20" fillId="0" borderId="0" xfId="0" applyFont="1" applyFill="1" applyBorder="1" applyAlignment="1">
      <alignment vertical="top" wrapText="1"/>
    </xf>
    <xf numFmtId="44" fontId="29" fillId="0" borderId="1" xfId="3" applyFont="1" applyFill="1" applyBorder="1" applyAlignment="1" applyProtection="1">
      <alignment horizontal="center"/>
    </xf>
    <xf numFmtId="0" fontId="0" fillId="0" borderId="0" xfId="0" applyFill="1" applyBorder="1" applyAlignment="1">
      <alignment horizontal="left" vertical="top"/>
    </xf>
    <xf numFmtId="0" fontId="10" fillId="0" borderId="0" xfId="0" applyFont="1" applyFill="1" applyBorder="1" applyAlignment="1">
      <alignment vertical="top" wrapText="1"/>
    </xf>
    <xf numFmtId="44" fontId="22" fillId="12" borderId="1" xfId="3" applyFont="1" applyFill="1" applyBorder="1" applyAlignment="1" applyProtection="1">
      <alignment vertical="center"/>
    </xf>
    <xf numFmtId="44" fontId="22" fillId="13" borderId="1" xfId="3" applyFont="1" applyFill="1" applyBorder="1" applyAlignment="1" applyProtection="1">
      <alignment vertical="center"/>
    </xf>
    <xf numFmtId="10" fontId="22" fillId="13" borderId="3" xfId="2" applyNumberFormat="1" applyFont="1" applyFill="1" applyBorder="1" applyAlignment="1" applyProtection="1">
      <alignment horizontal="center" vertical="center"/>
    </xf>
    <xf numFmtId="0" fontId="16" fillId="10" borderId="1" xfId="0" applyNumberFormat="1" applyFont="1" applyFill="1" applyBorder="1" applyAlignment="1" applyProtection="1">
      <alignment horizontal="center" vertical="center" wrapText="1"/>
    </xf>
    <xf numFmtId="44" fontId="22" fillId="10" borderId="1" xfId="3" applyFont="1" applyFill="1" applyBorder="1" applyAlignment="1" applyProtection="1">
      <alignment vertical="center"/>
    </xf>
    <xf numFmtId="0" fontId="16" fillId="16" borderId="1" xfId="0" applyNumberFormat="1" applyFont="1" applyFill="1" applyBorder="1" applyAlignment="1" applyProtection="1">
      <alignment horizontal="center" vertical="center" wrapText="1"/>
    </xf>
    <xf numFmtId="0" fontId="16" fillId="6" borderId="1" xfId="0" applyNumberFormat="1" applyFont="1" applyFill="1" applyBorder="1" applyAlignment="1" applyProtection="1">
      <alignment horizontal="center" vertical="center" wrapText="1"/>
    </xf>
    <xf numFmtId="0" fontId="16" fillId="15" borderId="5"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top" wrapText="1"/>
    </xf>
    <xf numFmtId="0" fontId="21" fillId="0" borderId="0" xfId="0" applyFont="1" applyFill="1" applyBorder="1" applyAlignment="1" applyProtection="1">
      <alignment vertical="center"/>
    </xf>
    <xf numFmtId="0" fontId="16" fillId="14" borderId="9" xfId="0" applyNumberFormat="1" applyFont="1" applyFill="1" applyBorder="1" applyAlignment="1" applyProtection="1">
      <alignment horizontal="center" vertical="center" wrapText="1"/>
    </xf>
    <xf numFmtId="44" fontId="22" fillId="8" borderId="8" xfId="3" applyFont="1" applyFill="1" applyBorder="1" applyAlignment="1" applyProtection="1">
      <alignment vertical="center"/>
    </xf>
    <xf numFmtId="44" fontId="22" fillId="5" borderId="6" xfId="3" applyFont="1" applyFill="1" applyBorder="1" applyAlignment="1" applyProtection="1">
      <alignment vertical="center"/>
    </xf>
    <xf numFmtId="10" fontId="22" fillId="8" borderId="10" xfId="2" applyNumberFormat="1" applyFont="1" applyFill="1" applyBorder="1" applyAlignment="1" applyProtection="1">
      <alignment vertical="center"/>
    </xf>
    <xf numFmtId="10" fontId="22" fillId="5" borderId="7" xfId="2"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0" fillId="0" borderId="0" xfId="0" applyFont="1" applyFill="1" applyBorder="1" applyAlignment="1">
      <alignment horizontal="center"/>
    </xf>
    <xf numFmtId="44" fontId="22" fillId="0" borderId="1" xfId="3" applyFont="1" applyFill="1" applyBorder="1" applyAlignment="1" applyProtection="1">
      <alignment horizontal="center" vertical="center"/>
    </xf>
    <xf numFmtId="44" fontId="21" fillId="0" borderId="1" xfId="3" applyFont="1" applyFill="1" applyBorder="1" applyAlignment="1" applyProtection="1">
      <alignment horizontal="center" vertical="center"/>
    </xf>
    <xf numFmtId="10" fontId="21" fillId="0" borderId="1" xfId="2" applyNumberFormat="1" applyFont="1" applyFill="1" applyBorder="1" applyAlignment="1" applyProtection="1">
      <alignment horizontal="center" vertical="center"/>
    </xf>
    <xf numFmtId="0" fontId="25" fillId="0" borderId="0" xfId="0" applyFont="1" applyFill="1" applyBorder="1" applyAlignment="1">
      <alignment vertical="top" wrapText="1"/>
    </xf>
    <xf numFmtId="0" fontId="0" fillId="0" borderId="0" xfId="0" applyFont="1"/>
    <xf numFmtId="0" fontId="0" fillId="0" borderId="0" xfId="0" applyFont="1" applyAlignment="1">
      <alignment vertical="center"/>
    </xf>
    <xf numFmtId="44" fontId="25" fillId="0" borderId="1" xfId="3" applyFont="1" applyFill="1" applyBorder="1" applyAlignment="1" applyProtection="1">
      <alignment horizontal="center"/>
    </xf>
    <xf numFmtId="0" fontId="5" fillId="0" borderId="0" xfId="0" applyFont="1"/>
    <xf numFmtId="0" fontId="0" fillId="0" borderId="0" xfId="0" applyFont="1" applyAlignment="1">
      <alignment horizontal="center"/>
    </xf>
    <xf numFmtId="0" fontId="14" fillId="0" borderId="0" xfId="1" applyFont="1" applyFill="1" applyBorder="1" applyAlignment="1" applyProtection="1">
      <alignment vertical="center"/>
    </xf>
    <xf numFmtId="0" fontId="30"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5" fillId="0" borderId="0" xfId="0" applyFont="1" applyBorder="1" applyAlignment="1" applyProtection="1">
      <alignment vertical="center"/>
    </xf>
    <xf numFmtId="0" fontId="31" fillId="0" borderId="4" xfId="0" applyFont="1" applyBorder="1" applyAlignment="1" applyProtection="1">
      <alignment vertical="center"/>
    </xf>
    <xf numFmtId="0" fontId="18" fillId="0" borderId="1" xfId="0" applyFont="1" applyBorder="1" applyAlignment="1" applyProtection="1">
      <alignment vertical="top"/>
    </xf>
    <xf numFmtId="0" fontId="18" fillId="0" borderId="1" xfId="0" applyFont="1" applyBorder="1" applyAlignment="1" applyProtection="1">
      <alignment horizontal="center" vertical="top" wrapText="1"/>
    </xf>
    <xf numFmtId="44" fontId="29" fillId="0" borderId="1" xfId="3" applyFont="1" applyBorder="1" applyProtection="1"/>
    <xf numFmtId="0" fontId="29" fillId="0" borderId="0" xfId="0" applyNumberFormat="1" applyFont="1" applyFill="1" applyBorder="1" applyAlignment="1" applyProtection="1">
      <alignment horizontal="center"/>
    </xf>
    <xf numFmtId="0" fontId="0" fillId="0" borderId="0" xfId="0" applyFill="1" applyBorder="1" applyAlignment="1">
      <alignment horizontal="center"/>
    </xf>
    <xf numFmtId="0" fontId="14" fillId="0" borderId="0" xfId="1" applyFont="1" applyFill="1" applyBorder="1" applyAlignment="1" applyProtection="1">
      <alignment horizontal="left" vertical="center"/>
    </xf>
    <xf numFmtId="0" fontId="3" fillId="0" borderId="0" xfId="0" applyFont="1" applyFill="1" applyBorder="1"/>
    <xf numFmtId="164" fontId="22" fillId="0" borderId="1" xfId="3"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0" fillId="0" borderId="0" xfId="0" applyFill="1" applyBorder="1" applyAlignment="1">
      <alignment horizontal="center"/>
    </xf>
    <xf numFmtId="0" fontId="14" fillId="0" borderId="0" xfId="1" applyFont="1" applyFill="1" applyBorder="1" applyAlignment="1" applyProtection="1">
      <alignment horizontal="left" vertical="center"/>
    </xf>
    <xf numFmtId="0" fontId="25" fillId="0" borderId="0" xfId="0" applyFont="1" applyFill="1" applyBorder="1" applyAlignment="1">
      <alignment vertical="top"/>
    </xf>
    <xf numFmtId="0" fontId="24" fillId="0" borderId="0" xfId="0" applyFont="1" applyFill="1" applyBorder="1" applyAlignment="1">
      <alignment vertical="center"/>
    </xf>
    <xf numFmtId="0" fontId="23" fillId="0" borderId="0" xfId="0" applyFont="1" applyFill="1" applyBorder="1" applyAlignment="1">
      <alignment horizontal="center"/>
    </xf>
    <xf numFmtId="0" fontId="24" fillId="0" borderId="0" xfId="1" applyFont="1" applyFill="1" applyBorder="1" applyAlignment="1" applyProtection="1">
      <alignment horizontal="center" vertical="center"/>
    </xf>
    <xf numFmtId="0" fontId="0" fillId="0" borderId="0" xfId="0" applyFont="1" applyFill="1" applyBorder="1" applyAlignment="1">
      <alignment vertical="center"/>
    </xf>
    <xf numFmtId="0" fontId="25" fillId="7" borderId="8" xfId="0" applyNumberFormat="1" applyFont="1" applyFill="1" applyBorder="1" applyAlignment="1" applyProtection="1">
      <alignment horizontal="center"/>
    </xf>
    <xf numFmtId="0" fontId="25" fillId="2" borderId="6" xfId="0" applyNumberFormat="1" applyFont="1" applyFill="1" applyBorder="1" applyAlignment="1" applyProtection="1">
      <alignment horizontal="center"/>
    </xf>
    <xf numFmtId="0" fontId="25" fillId="0" borderId="0" xfId="0" applyNumberFormat="1" applyFont="1" applyFill="1" applyBorder="1" applyAlignment="1" applyProtection="1">
      <alignment horizontal="center"/>
    </xf>
    <xf numFmtId="0" fontId="25" fillId="11" borderId="1" xfId="0" applyNumberFormat="1" applyFont="1" applyFill="1" applyBorder="1" applyAlignment="1" applyProtection="1">
      <alignment horizontal="center"/>
    </xf>
    <xf numFmtId="0" fontId="25" fillId="4" borderId="1" xfId="0" applyNumberFormat="1" applyFont="1" applyFill="1" applyBorder="1" applyAlignment="1" applyProtection="1">
      <alignment horizontal="center"/>
    </xf>
    <xf numFmtId="0" fontId="25" fillId="9" borderId="1" xfId="0" applyNumberFormat="1" applyFont="1" applyFill="1" applyBorder="1" applyAlignment="1" applyProtection="1">
      <alignment horizontal="center"/>
    </xf>
    <xf numFmtId="0" fontId="5" fillId="0" borderId="0" xfId="0" applyFont="1" applyFill="1" applyBorder="1"/>
    <xf numFmtId="0" fontId="0" fillId="0" borderId="0" xfId="0" applyFont="1" applyFill="1" applyAlignment="1">
      <alignment horizontal="center"/>
    </xf>
    <xf numFmtId="0" fontId="0" fillId="0" borderId="0" xfId="0" applyFill="1" applyBorder="1" applyAlignment="1">
      <alignment horizontal="center"/>
    </xf>
    <xf numFmtId="0" fontId="0" fillId="0" borderId="0" xfId="0" applyFill="1" applyBorder="1" applyAlignment="1">
      <alignment horizontal="center"/>
    </xf>
    <xf numFmtId="0" fontId="32" fillId="9" borderId="0" xfId="0" applyFont="1" applyFill="1" applyBorder="1" applyAlignment="1">
      <alignment vertical="center" wrapText="1"/>
    </xf>
    <xf numFmtId="0" fontId="25" fillId="7" borderId="9" xfId="0" applyNumberFormat="1" applyFont="1" applyFill="1" applyBorder="1" applyAlignment="1" applyProtection="1">
      <alignment horizontal="center"/>
    </xf>
    <xf numFmtId="0" fontId="25" fillId="2" borderId="5" xfId="0" applyNumberFormat="1" applyFont="1" applyFill="1" applyBorder="1" applyAlignment="1" applyProtection="1">
      <alignment horizontal="center"/>
    </xf>
    <xf numFmtId="0" fontId="0" fillId="0" borderId="0" xfId="0" applyBorder="1"/>
    <xf numFmtId="0" fontId="0" fillId="0" borderId="0" xfId="0" applyBorder="1" applyAlignment="1">
      <alignment horizontal="center"/>
    </xf>
    <xf numFmtId="14" fontId="29" fillId="0" borderId="1" xfId="0" applyNumberFormat="1" applyFont="1" applyBorder="1" applyAlignment="1" applyProtection="1">
      <alignment horizontal="left"/>
      <protection locked="0"/>
    </xf>
    <xf numFmtId="0" fontId="29" fillId="0" borderId="1" xfId="0" applyFont="1" applyBorder="1" applyProtection="1">
      <protection locked="0"/>
    </xf>
    <xf numFmtId="2" fontId="29" fillId="0" borderId="1" xfId="0" applyNumberFormat="1" applyFont="1" applyBorder="1" applyProtection="1">
      <protection locked="0"/>
    </xf>
    <xf numFmtId="44" fontId="29" fillId="0" borderId="1" xfId="3" applyFont="1" applyBorder="1" applyProtection="1">
      <protection locked="0"/>
    </xf>
    <xf numFmtId="0" fontId="29" fillId="7" borderId="9" xfId="0" applyNumberFormat="1" applyFont="1" applyFill="1" applyBorder="1" applyAlignment="1" applyProtection="1">
      <alignment horizontal="center"/>
      <protection locked="0"/>
    </xf>
    <xf numFmtId="0" fontId="29" fillId="2" borderId="5" xfId="0" applyNumberFormat="1" applyFont="1" applyFill="1" applyBorder="1" applyAlignment="1" applyProtection="1">
      <alignment horizontal="center"/>
      <protection locked="0"/>
    </xf>
    <xf numFmtId="0" fontId="29" fillId="7" borderId="8" xfId="0" applyNumberFormat="1" applyFont="1" applyFill="1" applyBorder="1" applyAlignment="1" applyProtection="1">
      <alignment horizontal="center"/>
      <protection locked="0"/>
    </xf>
    <xf numFmtId="0" fontId="29" fillId="2" borderId="6" xfId="0" applyNumberFormat="1" applyFont="1" applyFill="1" applyBorder="1" applyAlignment="1" applyProtection="1">
      <alignment horizontal="center"/>
      <protection locked="0"/>
    </xf>
    <xf numFmtId="0" fontId="29" fillId="7" borderId="10" xfId="0" applyNumberFormat="1" applyFont="1" applyFill="1" applyBorder="1" applyAlignment="1" applyProtection="1">
      <alignment horizontal="center"/>
      <protection locked="0"/>
    </xf>
    <xf numFmtId="0" fontId="29" fillId="2" borderId="7" xfId="0" applyNumberFormat="1" applyFont="1" applyFill="1" applyBorder="1" applyAlignment="1" applyProtection="1">
      <alignment horizontal="center"/>
      <protection locked="0"/>
    </xf>
    <xf numFmtId="0" fontId="29" fillId="11" borderId="1" xfId="0" applyNumberFormat="1" applyFont="1" applyFill="1" applyBorder="1" applyAlignment="1" applyProtection="1">
      <alignment horizontal="center"/>
      <protection locked="0"/>
    </xf>
    <xf numFmtId="0" fontId="29" fillId="4" borderId="1" xfId="0" applyNumberFormat="1" applyFont="1" applyFill="1" applyBorder="1" applyAlignment="1" applyProtection="1">
      <alignment horizontal="center"/>
      <protection locked="0"/>
    </xf>
    <xf numFmtId="0" fontId="29" fillId="9" borderId="1" xfId="0" applyNumberFormat="1" applyFont="1" applyFill="1" applyBorder="1" applyAlignment="1" applyProtection="1">
      <alignment horizontal="center"/>
      <protection locked="0"/>
    </xf>
    <xf numFmtId="14" fontId="25" fillId="0" borderId="1" xfId="0" applyNumberFormat="1" applyFont="1" applyBorder="1" applyAlignment="1" applyProtection="1">
      <alignment horizontal="left"/>
      <protection locked="0"/>
    </xf>
    <xf numFmtId="0" fontId="25" fillId="0" borderId="1" xfId="0" applyFont="1" applyBorder="1" applyProtection="1">
      <protection locked="0"/>
    </xf>
    <xf numFmtId="2" fontId="25" fillId="0" borderId="1" xfId="0" applyNumberFormat="1" applyFont="1" applyBorder="1" applyProtection="1">
      <protection locked="0"/>
    </xf>
    <xf numFmtId="44" fontId="25" fillId="0" borderId="1" xfId="3" applyFont="1" applyBorder="1" applyProtection="1">
      <protection locked="0"/>
    </xf>
    <xf numFmtId="0" fontId="25" fillId="7" borderId="9" xfId="0" applyNumberFormat="1" applyFont="1" applyFill="1" applyBorder="1" applyAlignment="1" applyProtection="1">
      <alignment horizontal="center"/>
      <protection locked="0"/>
    </xf>
    <xf numFmtId="0" fontId="25" fillId="2" borderId="5"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0" fontId="25" fillId="2" borderId="6" xfId="0" applyNumberFormat="1" applyFont="1" applyFill="1" applyBorder="1" applyAlignment="1" applyProtection="1">
      <alignment horizontal="center"/>
      <protection locked="0"/>
    </xf>
    <xf numFmtId="0" fontId="25" fillId="7" borderId="10" xfId="0" applyNumberFormat="1" applyFont="1" applyFill="1" applyBorder="1" applyAlignment="1" applyProtection="1">
      <alignment horizontal="center"/>
      <protection locked="0"/>
    </xf>
    <xf numFmtId="0" fontId="25" fillId="2" borderId="7" xfId="0" applyNumberFormat="1" applyFont="1" applyFill="1" applyBorder="1" applyAlignment="1" applyProtection="1">
      <alignment horizontal="center"/>
      <protection locked="0"/>
    </xf>
    <xf numFmtId="0" fontId="25" fillId="11" borderId="1" xfId="0" applyNumberFormat="1" applyFont="1" applyFill="1" applyBorder="1" applyAlignment="1" applyProtection="1">
      <alignment horizontal="center"/>
      <protection locked="0"/>
    </xf>
    <xf numFmtId="0" fontId="25" fillId="4" borderId="1" xfId="0" applyNumberFormat="1" applyFont="1" applyFill="1" applyBorder="1" applyAlignment="1" applyProtection="1">
      <alignment horizontal="center"/>
      <protection locked="0"/>
    </xf>
    <xf numFmtId="0" fontId="25" fillId="9" borderId="1" xfId="0" applyNumberFormat="1" applyFont="1" applyFill="1" applyBorder="1" applyAlignment="1" applyProtection="1">
      <alignment horizontal="center"/>
      <protection locked="0"/>
    </xf>
    <xf numFmtId="0" fontId="4" fillId="0" borderId="0" xfId="1" applyFont="1" applyFill="1" applyBorder="1" applyAlignment="1" applyProtection="1">
      <alignment horizontal="left" vertical="center"/>
    </xf>
    <xf numFmtId="0" fontId="5" fillId="0" borderId="0" xfId="0" applyFont="1" applyFill="1" applyBorder="1" applyAlignment="1" applyProtection="1">
      <alignment horizontal="center"/>
    </xf>
    <xf numFmtId="0" fontId="25" fillId="0"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0" fontId="0" fillId="0" borderId="0" xfId="0" applyFont="1" applyFill="1" applyBorder="1" applyAlignment="1" applyProtection="1">
      <alignment horizontal="center"/>
    </xf>
    <xf numFmtId="0" fontId="5" fillId="0" borderId="0" xfId="0" applyFont="1" applyProtection="1"/>
    <xf numFmtId="0" fontId="0" fillId="0" borderId="0" xfId="0" applyFont="1" applyAlignment="1" applyProtection="1">
      <alignment horizontal="center"/>
    </xf>
    <xf numFmtId="0" fontId="0" fillId="0" borderId="0" xfId="0" applyFont="1" applyAlignment="1" applyProtection="1">
      <alignment vertical="center"/>
    </xf>
    <xf numFmtId="0" fontId="20" fillId="0" borderId="0" xfId="0" applyFont="1" applyFill="1" applyBorder="1" applyAlignment="1" applyProtection="1">
      <alignment vertical="top" wrapText="1"/>
    </xf>
    <xf numFmtId="0" fontId="0" fillId="0" borderId="0" xfId="0" applyFont="1" applyFill="1" applyBorder="1" applyProtection="1"/>
    <xf numFmtId="0" fontId="18" fillId="7" borderId="11" xfId="0" applyNumberFormat="1" applyFont="1" applyFill="1" applyBorder="1" applyAlignment="1" applyProtection="1">
      <alignment horizontal="center" vertical="center" wrapText="1"/>
    </xf>
    <xf numFmtId="0" fontId="18" fillId="7" borderId="12" xfId="0" applyNumberFormat="1" applyFont="1" applyFill="1" applyBorder="1" applyAlignment="1" applyProtection="1">
      <alignment horizontal="center" vertical="center" wrapText="1"/>
    </xf>
    <xf numFmtId="0" fontId="18" fillId="7" borderId="13" xfId="0" applyNumberFormat="1" applyFont="1" applyFill="1" applyBorder="1" applyAlignment="1" applyProtection="1">
      <alignment horizontal="center" vertical="center" wrapText="1"/>
    </xf>
    <xf numFmtId="0" fontId="18" fillId="7" borderId="3" xfId="0" applyNumberFormat="1" applyFont="1" applyFill="1" applyBorder="1" applyAlignment="1" applyProtection="1">
      <alignment horizontal="center" vertical="center" wrapText="1"/>
    </xf>
    <xf numFmtId="0" fontId="0" fillId="0" borderId="0" xfId="0" applyFill="1" applyBorder="1" applyAlignment="1">
      <alignment horizontal="center"/>
    </xf>
    <xf numFmtId="0" fontId="21" fillId="10" borderId="0" xfId="0" applyFont="1" applyFill="1" applyBorder="1" applyAlignment="1">
      <alignment horizontal="center" vertical="center"/>
    </xf>
    <xf numFmtId="0" fontId="20" fillId="9" borderId="0" xfId="0" applyFont="1" applyFill="1" applyBorder="1" applyAlignment="1">
      <alignment horizontal="center" vertical="top" wrapText="1"/>
    </xf>
    <xf numFmtId="0" fontId="24" fillId="7" borderId="0" xfId="1" applyFont="1" applyFill="1" applyBorder="1" applyAlignment="1" applyProtection="1">
      <alignment horizontal="center" vertical="center"/>
    </xf>
    <xf numFmtId="0" fontId="24" fillId="7" borderId="0" xfId="1" applyFont="1" applyFill="1" applyBorder="1" applyAlignment="1" applyProtection="1">
      <alignment horizontal="left" vertical="center"/>
    </xf>
    <xf numFmtId="0" fontId="28" fillId="7" borderId="0" xfId="1" applyFont="1" applyFill="1" applyBorder="1" applyAlignment="1" applyProtection="1">
      <alignment horizontal="center" vertical="center"/>
    </xf>
    <xf numFmtId="0" fontId="28" fillId="7" borderId="0" xfId="1" applyFont="1" applyFill="1" applyBorder="1" applyAlignment="1" applyProtection="1">
      <alignment horizontal="center" vertical="center"/>
      <protection locked="0"/>
    </xf>
    <xf numFmtId="0" fontId="21" fillId="5" borderId="0" xfId="0" applyFont="1" applyFill="1" applyAlignment="1">
      <alignment horizontal="center" vertical="center"/>
    </xf>
    <xf numFmtId="0" fontId="21" fillId="2" borderId="0" xfId="0" applyFont="1" applyFill="1" applyAlignment="1">
      <alignment horizontal="center" vertical="center"/>
    </xf>
    <xf numFmtId="0" fontId="24" fillId="12" borderId="0" xfId="0" applyFont="1" applyFill="1" applyAlignment="1">
      <alignment horizontal="center" vertical="center" wrapText="1"/>
    </xf>
    <xf numFmtId="0" fontId="25" fillId="11" borderId="0" xfId="0" applyFont="1" applyFill="1" applyAlignment="1">
      <alignment horizontal="center" vertical="top"/>
    </xf>
    <xf numFmtId="2" fontId="24" fillId="13" borderId="0" xfId="0" applyNumberFormat="1" applyFont="1" applyFill="1" applyBorder="1" applyAlignment="1" applyProtection="1">
      <alignment horizontal="center" vertical="center" wrapText="1"/>
    </xf>
    <xf numFmtId="2" fontId="25" fillId="4" borderId="0" xfId="0" applyNumberFormat="1" applyFont="1" applyFill="1" applyBorder="1" applyAlignment="1" applyProtection="1">
      <alignment horizontal="center" vertical="top" wrapText="1"/>
    </xf>
    <xf numFmtId="0" fontId="32" fillId="9" borderId="0" xfId="0" applyFont="1" applyFill="1" applyBorder="1" applyAlignment="1">
      <alignment horizontal="center" vertical="center" wrapText="1"/>
    </xf>
    <xf numFmtId="0" fontId="24" fillId="7" borderId="0" xfId="1" applyFont="1" applyFill="1" applyBorder="1" applyAlignment="1" applyProtection="1">
      <alignment horizontal="center" vertical="center"/>
      <protection locked="0"/>
    </xf>
    <xf numFmtId="0" fontId="26" fillId="7" borderId="0" xfId="1" applyFont="1" applyFill="1" applyBorder="1" applyAlignment="1" applyProtection="1">
      <alignment horizontal="center" vertical="center"/>
      <protection locked="0"/>
    </xf>
    <xf numFmtId="0" fontId="20" fillId="9" borderId="0" xfId="0" applyFont="1" applyFill="1" applyBorder="1" applyAlignment="1">
      <alignment horizontal="center" vertical="center" wrapText="1"/>
    </xf>
    <xf numFmtId="0" fontId="0" fillId="9" borderId="0" xfId="0" applyFill="1" applyAlignment="1">
      <alignment horizontal="center"/>
    </xf>
    <xf numFmtId="0" fontId="33" fillId="9" borderId="0" xfId="0" applyFont="1" applyFill="1" applyBorder="1" applyAlignment="1">
      <alignment horizontal="center" vertical="center" wrapText="1"/>
    </xf>
    <xf numFmtId="0" fontId="17" fillId="9" borderId="0" xfId="0" applyFont="1" applyFill="1" applyBorder="1" applyAlignment="1">
      <alignment horizontal="center" vertical="center" wrapText="1"/>
    </xf>
  </cellXfs>
  <cellStyles count="5">
    <cellStyle name="Eingabe" xfId="1" builtinId="20"/>
    <cellStyle name="Hyperlink" xfId="4" builtinId="8" customBuiltin="1"/>
    <cellStyle name="Prozent" xfId="2" builtinId="5"/>
    <cellStyle name="Standard" xfId="0" builtinId="0"/>
    <cellStyle name="Währung" xfId="3" builtinId="4"/>
  </cellStyles>
  <dxfs count="0"/>
  <tableStyles count="0" defaultTableStyle="TableStyleMedium2" defaultPivotStyle="PivotStyleLight16"/>
  <colors>
    <mruColors>
      <color rgb="FFA7FFCF"/>
      <color rgb="FFFFF5D2"/>
      <color rgb="FFE6D6F2"/>
      <color rgb="FFC9A6E4"/>
      <color rgb="FFDAC2EC"/>
      <color rgb="FFE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hyperlink" Target="https://www.verbraucherzentrale.nrw/wissen/lebensmittel/lebensmittelproduktion/faire-lebensmittel-das-bedeuten-die-label-18796" TargetMode="External"/><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https://www.kita-schulverpflegung.nrw/verbraucherzentrale/regional-was-heisst-das-eigentlich-26782" TargetMode="External"/><Relationship Id="rId5" Type="http://schemas.openxmlformats.org/officeDocument/2006/relationships/hyperlink" Target="https://www.verbraucherzentrale.nrw/wissen/lebensmittel/gesund-ernaehren/saisonkalender-obst-und-gemuese-frisch-und-saisonal-einkaufen-17229" TargetMode="External"/><Relationship Id="rId4" Type="http://schemas.openxmlformats.org/officeDocument/2006/relationships/hyperlink" Target="https://www.kita-schulverpflegung.nrw/verbraucherzentrale/mehr-bio-ist-das-machbar-26779"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3</xdr:row>
      <xdr:rowOff>237066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210" y="200292"/>
          <a:ext cx="2453498" cy="747974"/>
        </a:xfrm>
        <a:prstGeom prst="rect">
          <a:avLst/>
        </a:prstGeom>
      </xdr:spPr>
    </xdr:pic>
    <xdr:clientData/>
  </xdr:twoCellAnchor>
  <xdr:twoCellAnchor editAs="oneCell">
    <xdr:from>
      <xdr:col>0</xdr:col>
      <xdr:colOff>183202</xdr:colOff>
      <xdr:row>56</xdr:row>
      <xdr:rowOff>10123</xdr:rowOff>
    </xdr:from>
    <xdr:to>
      <xdr:col>2</xdr:col>
      <xdr:colOff>124460</xdr:colOff>
      <xdr:row>63</xdr:row>
      <xdr:rowOff>176953</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202" y="12532323"/>
          <a:ext cx="1304391" cy="1470696"/>
        </a:xfrm>
        <a:prstGeom prst="rect">
          <a:avLst/>
        </a:prstGeom>
      </xdr:spPr>
    </xdr:pic>
    <xdr:clientData/>
  </xdr:twoCellAnchor>
  <xdr:twoCellAnchor editAs="oneCell">
    <xdr:from>
      <xdr:col>20</xdr:col>
      <xdr:colOff>544290</xdr:colOff>
      <xdr:row>58</xdr:row>
      <xdr:rowOff>109220</xdr:rowOff>
    </xdr:from>
    <xdr:to>
      <xdr:col>22</xdr:col>
      <xdr:colOff>365386</xdr:colOff>
      <xdr:row>61</xdr:row>
      <xdr:rowOff>111162</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19090" y="13003953"/>
          <a:ext cx="1395896" cy="560742"/>
        </a:xfrm>
        <a:prstGeom prst="rect">
          <a:avLst/>
        </a:prstGeom>
      </xdr:spPr>
    </xdr:pic>
    <xdr:clientData/>
  </xdr:twoCellAnchor>
  <xdr:twoCellAnchor>
    <xdr:from>
      <xdr:col>8</xdr:col>
      <xdr:colOff>567267</xdr:colOff>
      <xdr:row>4</xdr:row>
      <xdr:rowOff>65194</xdr:rowOff>
    </xdr:from>
    <xdr:to>
      <xdr:col>11</xdr:col>
      <xdr:colOff>346287</xdr:colOff>
      <xdr:row>5</xdr:row>
      <xdr:rowOff>116975</xdr:rowOff>
    </xdr:to>
    <xdr:sp macro="" textlink="">
      <xdr:nvSpPr>
        <xdr:cNvPr id="7" name="Rechteck 6">
          <a:hlinkClick xmlns:r="http://schemas.openxmlformats.org/officeDocument/2006/relationships" r:id="rId4"/>
        </xdr:cNvPr>
        <xdr:cNvSpPr/>
      </xdr:nvSpPr>
      <xdr:spPr>
        <a:xfrm>
          <a:off x="6790267" y="1724661"/>
          <a:ext cx="1531620" cy="288847"/>
        </a:xfrm>
        <a:prstGeom prst="rect">
          <a:avLst/>
        </a:prstGeom>
        <a:solidFill>
          <a:schemeClr val="accent6">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100">
              <a:solidFill>
                <a:sysClr val="windowText" lastClr="000000"/>
              </a:solidFill>
            </a:rPr>
            <a:t>Weitere Informationen finden Sie </a:t>
          </a:r>
          <a:r>
            <a:rPr lang="de-DE" sz="1100" b="1">
              <a:solidFill>
                <a:sysClr val="windowText" lastClr="000000"/>
              </a:solidFill>
            </a:rPr>
            <a:t>hier</a:t>
          </a:r>
        </a:p>
      </xdr:txBody>
    </xdr:sp>
    <xdr:clientData/>
  </xdr:twoCellAnchor>
  <xdr:twoCellAnchor>
    <xdr:from>
      <xdr:col>20</xdr:col>
      <xdr:colOff>41486</xdr:colOff>
      <xdr:row>8</xdr:row>
      <xdr:rowOff>134620</xdr:rowOff>
    </xdr:from>
    <xdr:to>
      <xdr:col>22</xdr:col>
      <xdr:colOff>38100</xdr:colOff>
      <xdr:row>9</xdr:row>
      <xdr:rowOff>216880</xdr:rowOff>
    </xdr:to>
    <xdr:sp macro="" textlink="">
      <xdr:nvSpPr>
        <xdr:cNvPr id="8" name="Rechteck 7">
          <a:hlinkClick xmlns:r="http://schemas.openxmlformats.org/officeDocument/2006/relationships" r:id="rId5"/>
        </xdr:cNvPr>
        <xdr:cNvSpPr/>
      </xdr:nvSpPr>
      <xdr:spPr>
        <a:xfrm>
          <a:off x="14316286" y="2031153"/>
          <a:ext cx="1571414" cy="319327"/>
        </a:xfrm>
        <a:prstGeom prst="rect">
          <a:avLst/>
        </a:prstGeom>
        <a:solidFill>
          <a:schemeClr val="accent4">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100">
              <a:solidFill>
                <a:sysClr val="windowText" lastClr="000000"/>
              </a:solidFill>
            </a:rPr>
            <a:t>Weitere Informationen finden Sie </a:t>
          </a:r>
          <a:r>
            <a:rPr lang="de-DE" sz="1100" b="1">
              <a:solidFill>
                <a:sysClr val="windowText" lastClr="000000"/>
              </a:solidFill>
            </a:rPr>
            <a:t>hier</a:t>
          </a:r>
        </a:p>
      </xdr:txBody>
    </xdr:sp>
    <xdr:clientData/>
  </xdr:twoCellAnchor>
  <xdr:twoCellAnchor>
    <xdr:from>
      <xdr:col>14</xdr:col>
      <xdr:colOff>103294</xdr:colOff>
      <xdr:row>8</xdr:row>
      <xdr:rowOff>152401</xdr:rowOff>
    </xdr:from>
    <xdr:to>
      <xdr:col>16</xdr:col>
      <xdr:colOff>77047</xdr:colOff>
      <xdr:row>9</xdr:row>
      <xdr:rowOff>234661</xdr:rowOff>
    </xdr:to>
    <xdr:sp macro="" textlink="">
      <xdr:nvSpPr>
        <xdr:cNvPr id="9" name="Rechteck 8">
          <a:hlinkClick xmlns:r="http://schemas.openxmlformats.org/officeDocument/2006/relationships" r:id="rId6"/>
        </xdr:cNvPr>
        <xdr:cNvSpPr/>
      </xdr:nvSpPr>
      <xdr:spPr>
        <a:xfrm>
          <a:off x="10610427" y="2048934"/>
          <a:ext cx="1785620" cy="319327"/>
        </a:xfrm>
        <a:prstGeom prst="rect">
          <a:avLst/>
        </a:prstGeom>
        <a:solidFill>
          <a:schemeClr val="accent5">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100">
              <a:solidFill>
                <a:sysClr val="windowText" lastClr="000000"/>
              </a:solidFill>
            </a:rPr>
            <a:t>Weitere Informationen finden Sie </a:t>
          </a:r>
          <a:r>
            <a:rPr lang="de-DE" sz="1100" b="1">
              <a:solidFill>
                <a:sysClr val="windowText" lastClr="000000"/>
              </a:solidFill>
            </a:rPr>
            <a:t>hier</a:t>
          </a:r>
        </a:p>
      </xdr:txBody>
    </xdr:sp>
    <xdr:clientData/>
  </xdr:twoCellAnchor>
  <xdr:twoCellAnchor>
    <xdr:from>
      <xdr:col>8</xdr:col>
      <xdr:colOff>539327</xdr:colOff>
      <xdr:row>8</xdr:row>
      <xdr:rowOff>174414</xdr:rowOff>
    </xdr:from>
    <xdr:to>
      <xdr:col>11</xdr:col>
      <xdr:colOff>318347</xdr:colOff>
      <xdr:row>10</xdr:row>
      <xdr:rowOff>96654</xdr:rowOff>
    </xdr:to>
    <xdr:sp macro="" textlink="">
      <xdr:nvSpPr>
        <xdr:cNvPr id="10" name="Rechteck 9">
          <a:hlinkClick xmlns:r="http://schemas.openxmlformats.org/officeDocument/2006/relationships" r:id="rId7"/>
        </xdr:cNvPr>
        <xdr:cNvSpPr/>
      </xdr:nvSpPr>
      <xdr:spPr>
        <a:xfrm>
          <a:off x="6762327" y="2070947"/>
          <a:ext cx="1531620" cy="396374"/>
        </a:xfrm>
        <a:prstGeom prst="rect">
          <a:avLst/>
        </a:prstGeom>
        <a:solidFill>
          <a:schemeClr val="accent2">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100">
              <a:solidFill>
                <a:sysClr val="windowText" lastClr="000000"/>
              </a:solidFill>
            </a:rPr>
            <a:t>Weitere Informationen finden Sie </a:t>
          </a:r>
          <a:r>
            <a:rPr lang="de-DE" sz="1100" b="1">
              <a:solidFill>
                <a:sysClr val="windowText" lastClr="000000"/>
              </a:solidFill>
            </a:rPr>
            <a:t>hier</a:t>
          </a:r>
        </a:p>
      </xdr:txBody>
    </xdr:sp>
    <xdr:clientData/>
  </xdr:twoCellAnchor>
  <xdr:twoCellAnchor>
    <xdr:from>
      <xdr:col>1</xdr:col>
      <xdr:colOff>1</xdr:colOff>
      <xdr:row>35</xdr:row>
      <xdr:rowOff>25400</xdr:rowOff>
    </xdr:from>
    <xdr:to>
      <xdr:col>9</xdr:col>
      <xdr:colOff>186267</xdr:colOff>
      <xdr:row>55</xdr:row>
      <xdr:rowOff>8467</xdr:rowOff>
    </xdr:to>
    <xdr:sp macro="" textlink="">
      <xdr:nvSpPr>
        <xdr:cNvPr id="5" name="Textfeld 4"/>
        <xdr:cNvSpPr txBox="1"/>
      </xdr:nvSpPr>
      <xdr:spPr>
        <a:xfrm>
          <a:off x="194734" y="8585200"/>
          <a:ext cx="7772400" cy="374226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solidFill>
                <a:schemeClr val="dk1"/>
              </a:solidFill>
              <a:effectLst/>
              <a:latin typeface="VZ Meta LF" panose="020B0502030000020004" pitchFamily="34" charset="0"/>
              <a:ea typeface="+mn-ea"/>
              <a:cs typeface="+mn-cs"/>
            </a:rPr>
            <a:t>Anleitung</a:t>
          </a:r>
        </a:p>
        <a:p>
          <a:endParaRPr lang="de-DE" sz="8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1. Tragen Sie die Anzahl der in Ihrer Kita verpflegten Kinder ein.</a:t>
          </a:r>
        </a:p>
        <a:p>
          <a:endParaRPr lang="de-DE" sz="5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2. Tragen Sie in der Tabelle darunter die im jeweiligen Monat eingekauften Lebensmittel mit Menge und Preis pro Einheit ein.</a:t>
          </a:r>
        </a:p>
        <a:p>
          <a:endParaRPr lang="de-DE" sz="5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3. Geben Sie in den farblich hinterlegten Feldern die entsprechenden Qualitäten (konventionell, bio, fair, regional, saisonal) zu diesen Lebensmitteln  an.</a:t>
          </a:r>
        </a:p>
        <a:p>
          <a:endParaRPr lang="de-DE" sz="5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4. Die Auswertung zeigt Ihnen nun die Gesamtsumme, die Kosten pro Kind sowie die jeweiligen monetären (geldlichen) Anteile der verschiedenen Lebensmittel-Qualitäten. </a:t>
          </a:r>
        </a:p>
        <a:p>
          <a:endParaRPr lang="de-DE" sz="5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5. Um einen Vergleich der Kosten z. B. für einen höheren Bio-Anteil oder beim Austausch von Lebensmitteln zu erhalten, können die entsprechenden Preise für diese „neuen“ Lebensmittel als „neuer Preis“ eingetragen werden. Geben Sie auch wieder die jeweilige Qualität dazu in den entsprechenden Feldern an.</a:t>
          </a:r>
          <a:endParaRPr lang="de-DE" sz="12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Soll ein Lebensmittel ausgetauscht werden, z. B. anstatt Leberwurst ein Gemüseaufstrich, trägt man bei der Leberwurst in die Spalte „neuer Preis“ 0,00 € ein und den Gemüseaufstrich mit der jeweiligen Menge in eine weitere Zeile der Tabelle. Der Preis für den Gemüseaufstrich wird jedoch direkt und ausschließlich in die Spalte „neuer Preis“ eingefügt.</a:t>
          </a:r>
        </a:p>
        <a:p>
          <a:endParaRPr lang="de-DE" sz="5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6. Sie erhalten jeweils eine "neue" Gesamtsumme, die prozentuale Kostensteigerung und die "neuen" Kosten pro Kind. Die Anteile der Lebensmittel-Qualitäten sind entsprechend aktualisiert.</a:t>
          </a:r>
          <a:endParaRPr lang="de-DE" sz="1200">
            <a:effectLst/>
            <a:latin typeface="VZ Meta LF" panose="020B0502030000020004" pitchFamily="34" charset="0"/>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45434"/>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7782" y="570314"/>
          <a:ext cx="320667" cy="216000"/>
        </a:xfrm>
        <a:prstGeom prst="rect">
          <a:avLst/>
        </a:prstGeom>
      </xdr:spPr>
    </xdr:pic>
    <xdr:clientData/>
  </xdr:oneCellAnchor>
  <xdr:oneCellAnchor>
    <xdr:from>
      <xdr:col>11</xdr:col>
      <xdr:colOff>123453</xdr:colOff>
      <xdr:row>2</xdr:row>
      <xdr:rowOff>140415</xdr:rowOff>
    </xdr:from>
    <xdr:ext cx="321315" cy="216000"/>
    <xdr:pic>
      <xdr:nvPicPr>
        <xdr:cNvPr id="5"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64682" y="586729"/>
          <a:ext cx="321315" cy="216000"/>
        </a:xfrm>
        <a:prstGeom prst="rect">
          <a:avLst/>
        </a:prstGeom>
      </xdr:spPr>
    </xdr:pic>
    <xdr:clientData/>
  </xdr:oneCellAnchor>
  <xdr:oneCellAnchor>
    <xdr:from>
      <xdr:col>14</xdr:col>
      <xdr:colOff>793268</xdr:colOff>
      <xdr:row>2</xdr:row>
      <xdr:rowOff>166308</xdr:rowOff>
    </xdr:from>
    <xdr:ext cx="301894" cy="216000"/>
    <xdr:pic>
      <xdr:nvPicPr>
        <xdr:cNvPr id="6" name="Grafik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7" name="Grafik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89602" y="615600"/>
          <a:ext cx="321316" cy="216000"/>
        </a:xfrm>
        <a:prstGeom prst="rect">
          <a:avLst/>
        </a:prstGeom>
      </xdr:spPr>
    </xdr:pic>
    <xdr:clientData/>
  </xdr:oneCellAnchor>
  <xdr:oneCellAnchor>
    <xdr:from>
      <xdr:col>19</xdr:col>
      <xdr:colOff>200560</xdr:colOff>
      <xdr:row>2</xdr:row>
      <xdr:rowOff>157091</xdr:rowOff>
    </xdr:from>
    <xdr:ext cx="321333" cy="216000"/>
    <xdr:pic>
      <xdr:nvPicPr>
        <xdr:cNvPr id="8" name="Grafik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72160" y="597358"/>
          <a:ext cx="321333" cy="216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14" name="Grafik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5" name="Grafik 1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6" name="Grafik 1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7" name="Grafik 1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8" name="Grafik 1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B125"/>
  <sheetViews>
    <sheetView showGridLines="0" showRowColHeaders="0" tabSelected="1" showRuler="0" showWhiteSpace="0" zoomScaleNormal="100" workbookViewId="0">
      <selection activeCell="K34" sqref="K34"/>
    </sheetView>
  </sheetViews>
  <sheetFormatPr baseColWidth="10" defaultColWidth="0" defaultRowHeight="0" customHeight="1" zeroHeight="1" x14ac:dyDescent="0.3"/>
  <cols>
    <col min="1" max="1" width="2.77734375" style="8" customWidth="1"/>
    <col min="2" max="3" width="17" style="8" customWidth="1"/>
    <col min="4" max="6" width="14.21875" style="8" customWidth="1"/>
    <col min="7" max="7" width="11.21875" style="3" customWidth="1"/>
    <col min="8" max="9" width="11.33203125" style="3" customWidth="1"/>
    <col min="10" max="10" width="2.88671875" style="3" customWidth="1"/>
    <col min="11" max="11" width="11.33203125" style="3" customWidth="1"/>
    <col min="12" max="12" width="11.33203125" style="4" customWidth="1"/>
    <col min="13" max="13" width="11.33203125" style="3" customWidth="1"/>
    <col min="14" max="14" width="2.88671875" style="65" customWidth="1"/>
    <col min="15" max="16" width="13.21875" style="65" customWidth="1"/>
    <col min="17" max="17" width="2.88671875" style="65" customWidth="1"/>
    <col min="18" max="18" width="11.33203125" style="65" customWidth="1"/>
    <col min="19" max="19" width="11.33203125" style="8" customWidth="1"/>
    <col min="20" max="20" width="3" style="8" customWidth="1"/>
    <col min="21" max="23" width="11.44140625" style="8" customWidth="1"/>
    <col min="24" max="24" width="2.5546875" style="8" customWidth="1"/>
    <col min="25" max="28" width="2.5546875" style="8" hidden="1" customWidth="1"/>
    <col min="29" max="16384" width="2.5546875" style="8" hidden="1"/>
  </cols>
  <sheetData>
    <row r="1" spans="2:27" ht="18.600000000000001" customHeight="1" x14ac:dyDescent="0.3">
      <c r="B1" s="132"/>
      <c r="C1" s="132"/>
      <c r="D1" s="132"/>
      <c r="E1" s="132"/>
      <c r="F1" s="132"/>
      <c r="G1" s="132"/>
      <c r="H1" s="132"/>
      <c r="I1" s="132"/>
      <c r="J1" s="132"/>
      <c r="K1" s="132"/>
      <c r="L1" s="132"/>
      <c r="M1" s="132"/>
    </row>
    <row r="2" spans="2:27" ht="18.600000000000001" customHeight="1" x14ac:dyDescent="0.3">
      <c r="B2" s="65"/>
      <c r="C2" s="65"/>
      <c r="D2" s="65"/>
      <c r="E2" s="65"/>
      <c r="F2" s="65"/>
      <c r="G2" s="65"/>
      <c r="L2" s="65"/>
      <c r="M2" s="65"/>
    </row>
    <row r="3" spans="2:27" ht="18.600000000000001" customHeight="1" x14ac:dyDescent="0.3">
      <c r="B3" s="65"/>
      <c r="I3" s="139" t="s">
        <v>42</v>
      </c>
      <c r="J3" s="139"/>
      <c r="K3" s="139"/>
      <c r="L3" s="139"/>
      <c r="M3" s="143" t="s">
        <v>55</v>
      </c>
      <c r="N3" s="143"/>
      <c r="O3" s="143"/>
      <c r="P3" s="143"/>
      <c r="Q3" s="143"/>
      <c r="R3" s="143"/>
      <c r="S3" s="133" t="s">
        <v>38</v>
      </c>
      <c r="T3" s="133"/>
      <c r="U3" s="133"/>
      <c r="V3" s="133"/>
      <c r="W3" s="133"/>
    </row>
    <row r="4" spans="2:27" ht="18.600000000000001" customHeight="1" x14ac:dyDescent="0.3">
      <c r="B4" s="65"/>
      <c r="I4" s="139"/>
      <c r="J4" s="139"/>
      <c r="K4" s="139"/>
      <c r="L4" s="139"/>
      <c r="M4" s="143"/>
      <c r="N4" s="143"/>
      <c r="O4" s="143"/>
      <c r="P4" s="143"/>
      <c r="Q4" s="143"/>
      <c r="R4" s="143"/>
      <c r="S4" s="133"/>
      <c r="T4" s="133"/>
      <c r="U4" s="133"/>
      <c r="V4" s="133"/>
      <c r="W4" s="133"/>
    </row>
    <row r="5" spans="2:27" ht="18.600000000000001" customHeight="1" x14ac:dyDescent="0.3">
      <c r="B5" s="65"/>
      <c r="I5" s="140"/>
      <c r="J5" s="140"/>
      <c r="K5" s="140"/>
      <c r="L5" s="140"/>
      <c r="M5" s="144" t="s">
        <v>39</v>
      </c>
      <c r="N5" s="144"/>
      <c r="O5" s="144"/>
      <c r="P5" s="144"/>
      <c r="Q5" s="144"/>
      <c r="R5" s="144"/>
      <c r="S5" s="134" t="s">
        <v>41</v>
      </c>
      <c r="T5" s="134"/>
      <c r="U5" s="134"/>
      <c r="V5" s="134"/>
      <c r="W5" s="134"/>
    </row>
    <row r="6" spans="2:27" ht="18.600000000000001" customHeight="1" x14ac:dyDescent="0.3">
      <c r="B6" s="65"/>
      <c r="I6" s="140"/>
      <c r="J6" s="140"/>
      <c r="K6" s="140"/>
      <c r="L6" s="140"/>
      <c r="M6" s="144"/>
      <c r="N6" s="144"/>
      <c r="O6" s="144"/>
      <c r="P6" s="144"/>
      <c r="Q6" s="144"/>
      <c r="R6" s="144"/>
      <c r="S6" s="134"/>
      <c r="T6" s="134"/>
      <c r="U6" s="134"/>
      <c r="V6" s="134"/>
      <c r="W6" s="134"/>
    </row>
    <row r="7" spans="2:27" ht="18.600000000000001" customHeight="1" x14ac:dyDescent="0.3">
      <c r="B7" s="65"/>
      <c r="I7" s="141" t="s">
        <v>54</v>
      </c>
      <c r="J7" s="141"/>
      <c r="K7" s="141"/>
      <c r="L7" s="141"/>
      <c r="M7" s="144"/>
      <c r="N7" s="144"/>
      <c r="O7" s="144"/>
      <c r="P7" s="144"/>
      <c r="Q7" s="144"/>
      <c r="R7" s="144"/>
      <c r="S7" s="134"/>
      <c r="T7" s="134"/>
      <c r="U7" s="134"/>
      <c r="V7" s="134"/>
      <c r="W7" s="134"/>
    </row>
    <row r="8" spans="2:27" ht="18.600000000000001" customHeight="1" x14ac:dyDescent="0.3">
      <c r="B8" s="65"/>
      <c r="I8" s="141"/>
      <c r="J8" s="141"/>
      <c r="K8" s="141"/>
      <c r="L8" s="141"/>
      <c r="M8" s="144"/>
      <c r="N8" s="144"/>
      <c r="O8" s="144"/>
      <c r="P8" s="144"/>
      <c r="Q8" s="144"/>
      <c r="R8" s="144"/>
      <c r="S8" s="134"/>
      <c r="T8" s="134"/>
      <c r="U8" s="134"/>
      <c r="V8" s="134"/>
      <c r="W8" s="134"/>
    </row>
    <row r="9" spans="2:27" ht="18.600000000000001" customHeight="1" x14ac:dyDescent="0.3">
      <c r="B9" s="65"/>
      <c r="I9" s="142"/>
      <c r="J9" s="142"/>
      <c r="K9" s="142"/>
      <c r="L9" s="142"/>
      <c r="M9" s="144"/>
      <c r="N9" s="144"/>
      <c r="O9" s="144"/>
      <c r="P9" s="144"/>
      <c r="Q9" s="144"/>
      <c r="R9" s="144"/>
      <c r="S9" s="134"/>
      <c r="T9" s="134"/>
      <c r="U9" s="134"/>
      <c r="V9" s="134"/>
      <c r="W9" s="134"/>
    </row>
    <row r="10" spans="2:27" ht="18.600000000000001" customHeight="1" x14ac:dyDescent="0.3">
      <c r="B10" s="65"/>
      <c r="I10" s="142"/>
      <c r="J10" s="142"/>
      <c r="K10" s="142"/>
      <c r="L10" s="142"/>
      <c r="M10" s="144"/>
      <c r="N10" s="144"/>
      <c r="O10" s="144"/>
      <c r="P10" s="144"/>
      <c r="Q10" s="144"/>
      <c r="R10" s="144"/>
      <c r="S10" s="134"/>
      <c r="T10" s="134"/>
      <c r="U10" s="134"/>
      <c r="V10" s="134"/>
      <c r="W10" s="134"/>
    </row>
    <row r="11" spans="2:27" ht="24.6" customHeight="1" x14ac:dyDescent="0.3">
      <c r="B11" s="136" t="s">
        <v>21</v>
      </c>
      <c r="C11" s="137" t="s">
        <v>40</v>
      </c>
      <c r="D11" s="137"/>
      <c r="E11" s="135" t="s">
        <v>22</v>
      </c>
      <c r="F11" s="135"/>
      <c r="G11" s="138">
        <v>50</v>
      </c>
      <c r="I11" s="142"/>
      <c r="J11" s="142"/>
      <c r="K11" s="142"/>
      <c r="L11" s="142"/>
      <c r="M11" s="144"/>
      <c r="N11" s="144"/>
      <c r="O11" s="144"/>
      <c r="P11" s="144"/>
      <c r="Q11" s="144"/>
      <c r="R11" s="144"/>
      <c r="S11" s="134"/>
      <c r="T11" s="134"/>
      <c r="U11" s="134"/>
      <c r="V11" s="134"/>
      <c r="W11" s="134"/>
    </row>
    <row r="12" spans="2:27" s="5" customFormat="1" ht="24.6" customHeight="1" x14ac:dyDescent="0.3">
      <c r="B12" s="136"/>
      <c r="C12" s="137"/>
      <c r="D12" s="137"/>
      <c r="E12" s="135"/>
      <c r="F12" s="135"/>
      <c r="G12" s="138"/>
      <c r="V12" s="28"/>
      <c r="W12" s="15"/>
      <c r="X12" s="15"/>
      <c r="Y12" s="15"/>
      <c r="Z12" s="15"/>
      <c r="AA12" s="15"/>
    </row>
    <row r="13" spans="2:27" s="5" customFormat="1" ht="18.600000000000001" customHeight="1" thickBot="1" x14ac:dyDescent="0.35">
      <c r="B13" s="56"/>
      <c r="C13" s="57"/>
      <c r="D13" s="57"/>
      <c r="E13" s="57"/>
      <c r="F13" s="57"/>
      <c r="G13" s="58"/>
      <c r="H13" s="58"/>
      <c r="I13" s="58"/>
      <c r="J13" s="57"/>
      <c r="K13" s="57"/>
      <c r="L13" s="66"/>
      <c r="M13" s="66"/>
      <c r="N13" s="14"/>
      <c r="O13" s="14"/>
      <c r="P13" s="14"/>
      <c r="V13" s="15"/>
      <c r="W13" s="15"/>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4"/>
      <c r="O14" s="14"/>
      <c r="P14" s="14"/>
      <c r="Q14" s="14"/>
      <c r="R14" s="40" t="s">
        <v>26</v>
      </c>
      <c r="S14" s="37" t="s">
        <v>24</v>
      </c>
      <c r="T14" s="20"/>
      <c r="U14" s="35" t="s">
        <v>27</v>
      </c>
      <c r="V14" s="36" t="s">
        <v>25</v>
      </c>
      <c r="W14" s="33" t="s">
        <v>32</v>
      </c>
      <c r="X14" s="15"/>
      <c r="Y14" s="15"/>
      <c r="Z14" s="15"/>
      <c r="AA14" s="15"/>
    </row>
    <row r="15" spans="2:27" s="5" customFormat="1" ht="18.600000000000001" customHeight="1" x14ac:dyDescent="0.3">
      <c r="B15" s="48">
        <f>SUM(F19:F34)</f>
        <v>154.28000000000003</v>
      </c>
      <c r="C15" s="48">
        <f>SUM(P19:P34)</f>
        <v>176.28000000000003</v>
      </c>
      <c r="D15" s="49">
        <f>(C15-B15)/B15</f>
        <v>0.14259787399533314</v>
      </c>
      <c r="E15" s="68">
        <f>B15/G11</f>
        <v>3.0856000000000008</v>
      </c>
      <c r="F15" s="47">
        <f>C15/G11</f>
        <v>3.5256000000000007</v>
      </c>
      <c r="G15" s="69"/>
      <c r="H15" s="41">
        <f>SUMIFS($F$19:$F$34,H19:H34,"x")</f>
        <v>96.3</v>
      </c>
      <c r="I15" s="42">
        <f>SUMIFS($F$19:$F$34,I19:I34,"x")</f>
        <v>57.98</v>
      </c>
      <c r="J15" s="22"/>
      <c r="K15" s="30">
        <f>SUMIFS($F$19:$F$34,K19:K34,"x")</f>
        <v>8.9</v>
      </c>
      <c r="L15" s="31">
        <f>SUMIFS($F$19:$F$34,L19:L34,"x")</f>
        <v>83.75</v>
      </c>
      <c r="M15" s="34">
        <f>SUMIFS($F$19:$F$34,M19:M34,"x")</f>
        <v>92.5</v>
      </c>
      <c r="N15" s="14"/>
      <c r="O15" s="14"/>
      <c r="P15" s="14"/>
      <c r="Q15" s="14"/>
      <c r="R15" s="41">
        <f>SUMIFS($P$19:$P$34,R19:R34,"x")</f>
        <v>33</v>
      </c>
      <c r="S15" s="42">
        <f>SUMIFS($P$19:$P$34,S19:S34,"x")</f>
        <v>143.28</v>
      </c>
      <c r="T15" s="22"/>
      <c r="U15" s="30">
        <f>SUMIFS($P$19:$P$34,U19:U34,"x")</f>
        <v>32.800000000000004</v>
      </c>
      <c r="V15" s="31">
        <f>SUMIFS($P$19:$P$34,V19:V34,"x")</f>
        <v>110.75</v>
      </c>
      <c r="W15" s="34">
        <f>SUMIFS($P$19:$P$34,W19:W34,"x")</f>
        <v>104.5</v>
      </c>
      <c r="X15" s="15"/>
      <c r="Y15" s="15"/>
      <c r="Z15" s="15"/>
      <c r="AA15" s="15"/>
    </row>
    <row r="16" spans="2:27" s="5" customFormat="1" ht="18.600000000000001" customHeight="1" thickBot="1" x14ac:dyDescent="0.35">
      <c r="B16" s="39"/>
      <c r="C16" s="39"/>
      <c r="D16" s="39"/>
      <c r="E16" s="39"/>
      <c r="F16" s="39"/>
      <c r="G16" s="69"/>
      <c r="H16" s="43">
        <f>H15/B15</f>
        <v>0.62418978480684451</v>
      </c>
      <c r="I16" s="44">
        <f>I15/B15</f>
        <v>0.37581021519315522</v>
      </c>
      <c r="J16" s="21"/>
      <c r="K16" s="25">
        <f>K15/B15</f>
        <v>5.7687321752657499E-2</v>
      </c>
      <c r="L16" s="32">
        <f>L15/B15</f>
        <v>0.54284417941405227</v>
      </c>
      <c r="M16" s="24">
        <f>M15/B15</f>
        <v>0.59955924293492335</v>
      </c>
      <c r="N16" s="14"/>
      <c r="O16" s="14"/>
      <c r="P16" s="14"/>
      <c r="Q16" s="14"/>
      <c r="R16" s="43">
        <f>R15/C15</f>
        <v>0.18720217835262079</v>
      </c>
      <c r="S16" s="44">
        <f>S15/C15</f>
        <v>0.81279782164737902</v>
      </c>
      <c r="T16" s="21"/>
      <c r="U16" s="25">
        <f>U15/C15</f>
        <v>0.18606761969593827</v>
      </c>
      <c r="V16" s="32">
        <f>V15/C15</f>
        <v>0.62826185613796226</v>
      </c>
      <c r="W16" s="24">
        <f>W15/C15</f>
        <v>0.59280689811663256</v>
      </c>
      <c r="X16" s="15"/>
      <c r="Y16" s="15"/>
      <c r="Z16" s="15"/>
      <c r="AA16" s="15"/>
    </row>
    <row r="17" spans="2:27" s="5" customFormat="1" ht="36.6" customHeight="1" x14ac:dyDescent="0.3">
      <c r="B17" s="60" t="s">
        <v>47</v>
      </c>
      <c r="C17" s="23"/>
      <c r="D17" s="23"/>
      <c r="E17" s="23"/>
      <c r="F17" s="23"/>
      <c r="G17" s="23"/>
      <c r="H17" s="22"/>
      <c r="I17" s="21"/>
      <c r="J17" s="21"/>
      <c r="K17" s="21"/>
      <c r="L17" s="21"/>
      <c r="M17" s="21"/>
      <c r="N17" s="14"/>
      <c r="O17" s="14"/>
      <c r="P17" s="14"/>
      <c r="Q17" s="14"/>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H18" s="128" t="s">
        <v>97</v>
      </c>
      <c r="I18" s="129"/>
      <c r="J18" s="130"/>
      <c r="K18" s="130"/>
      <c r="L18" s="130"/>
      <c r="M18" s="131"/>
      <c r="N18" s="14"/>
      <c r="O18" s="62" t="s">
        <v>35</v>
      </c>
      <c r="P18" s="38" t="s">
        <v>37</v>
      </c>
      <c r="Q18" s="14"/>
      <c r="R18" s="128" t="s">
        <v>97</v>
      </c>
      <c r="S18" s="129"/>
      <c r="T18" s="130"/>
      <c r="U18" s="130"/>
      <c r="V18" s="130"/>
      <c r="W18" s="131"/>
      <c r="X18" s="15"/>
      <c r="Y18" s="15"/>
      <c r="Z18" s="15"/>
      <c r="AA18" s="15"/>
    </row>
    <row r="19" spans="2:27" s="5" customFormat="1" ht="16.2" customHeight="1" x14ac:dyDescent="0.25">
      <c r="B19" s="92">
        <v>44442</v>
      </c>
      <c r="C19" s="93" t="s">
        <v>0</v>
      </c>
      <c r="D19" s="94">
        <v>5</v>
      </c>
      <c r="E19" s="95">
        <v>3</v>
      </c>
      <c r="F19" s="27">
        <f t="shared" ref="F19:F31" si="0">D19*E19</f>
        <v>15</v>
      </c>
      <c r="H19" s="96" t="s">
        <v>31</v>
      </c>
      <c r="I19" s="97"/>
      <c r="J19" s="64"/>
      <c r="K19" s="102"/>
      <c r="L19" s="103"/>
      <c r="M19" s="104" t="s">
        <v>31</v>
      </c>
      <c r="N19" s="14"/>
      <c r="O19" s="63">
        <v>3.9</v>
      </c>
      <c r="P19" s="27">
        <f t="shared" ref="P19:P31" si="1">IF(O19="",E19*D19,O19*D19)</f>
        <v>19.5</v>
      </c>
      <c r="Q19" s="14"/>
      <c r="R19" s="96"/>
      <c r="S19" s="97" t="s">
        <v>31</v>
      </c>
      <c r="T19" s="64"/>
      <c r="U19" s="102"/>
      <c r="V19" s="103" t="s">
        <v>31</v>
      </c>
      <c r="W19" s="104" t="s">
        <v>31</v>
      </c>
      <c r="X19" s="15"/>
      <c r="Y19" s="15"/>
      <c r="Z19" s="15"/>
      <c r="AA19" s="15"/>
    </row>
    <row r="20" spans="2:27" s="5" customFormat="1" ht="16.2" customHeight="1" x14ac:dyDescent="0.25">
      <c r="B20" s="92">
        <v>44441</v>
      </c>
      <c r="C20" s="93" t="s">
        <v>0</v>
      </c>
      <c r="D20" s="94">
        <v>10</v>
      </c>
      <c r="E20" s="95">
        <v>3.9</v>
      </c>
      <c r="F20" s="27">
        <f t="shared" si="0"/>
        <v>39</v>
      </c>
      <c r="H20" s="98"/>
      <c r="I20" s="99" t="s">
        <v>31</v>
      </c>
      <c r="J20" s="64"/>
      <c r="K20" s="102"/>
      <c r="L20" s="103" t="s">
        <v>31</v>
      </c>
      <c r="M20" s="104" t="s">
        <v>31</v>
      </c>
      <c r="N20" s="14"/>
      <c r="O20" s="63"/>
      <c r="P20" s="27">
        <f t="shared" si="1"/>
        <v>39</v>
      </c>
      <c r="Q20" s="14"/>
      <c r="R20" s="98"/>
      <c r="S20" s="99" t="s">
        <v>31</v>
      </c>
      <c r="T20" s="64"/>
      <c r="U20" s="102"/>
      <c r="V20" s="103" t="s">
        <v>31</v>
      </c>
      <c r="W20" s="104" t="s">
        <v>31</v>
      </c>
      <c r="X20" s="15"/>
      <c r="Y20" s="15"/>
      <c r="Z20" s="15"/>
      <c r="AA20" s="15"/>
    </row>
    <row r="21" spans="2:27" s="5" customFormat="1" ht="16.2" customHeight="1" x14ac:dyDescent="0.25">
      <c r="B21" s="92">
        <v>44443</v>
      </c>
      <c r="C21" s="93" t="s">
        <v>2</v>
      </c>
      <c r="D21" s="94">
        <v>10</v>
      </c>
      <c r="E21" s="95">
        <v>1.99</v>
      </c>
      <c r="F21" s="27">
        <f t="shared" si="0"/>
        <v>19.899999999999999</v>
      </c>
      <c r="H21" s="98" t="s">
        <v>31</v>
      </c>
      <c r="I21" s="99"/>
      <c r="J21" s="64"/>
      <c r="K21" s="102"/>
      <c r="L21" s="103"/>
      <c r="M21" s="104"/>
      <c r="N21" s="14"/>
      <c r="O21" s="63">
        <v>2.39</v>
      </c>
      <c r="P21" s="27">
        <f t="shared" si="1"/>
        <v>23.900000000000002</v>
      </c>
      <c r="Q21" s="14"/>
      <c r="R21" s="98"/>
      <c r="S21" s="99" t="s">
        <v>31</v>
      </c>
      <c r="T21" s="64"/>
      <c r="U21" s="102" t="s">
        <v>31</v>
      </c>
      <c r="V21" s="103"/>
      <c r="W21" s="104"/>
      <c r="X21" s="15"/>
      <c r="Y21" s="15"/>
      <c r="Z21" s="15"/>
      <c r="AA21" s="15"/>
    </row>
    <row r="22" spans="2:27" s="5" customFormat="1" ht="16.2" customHeight="1" x14ac:dyDescent="0.25">
      <c r="B22" s="92">
        <v>44444</v>
      </c>
      <c r="C22" s="93" t="s">
        <v>8</v>
      </c>
      <c r="D22" s="94">
        <v>0.5</v>
      </c>
      <c r="E22" s="95">
        <v>1.3</v>
      </c>
      <c r="F22" s="27">
        <f t="shared" si="0"/>
        <v>0.65</v>
      </c>
      <c r="H22" s="98" t="s">
        <v>31</v>
      </c>
      <c r="I22" s="99"/>
      <c r="J22" s="64"/>
      <c r="K22" s="102"/>
      <c r="L22" s="103"/>
      <c r="M22" s="104"/>
      <c r="N22" s="14"/>
      <c r="O22" s="63"/>
      <c r="P22" s="27">
        <f t="shared" si="1"/>
        <v>0.65</v>
      </c>
      <c r="Q22" s="14"/>
      <c r="R22" s="98" t="s">
        <v>31</v>
      </c>
      <c r="S22" s="99"/>
      <c r="T22" s="64"/>
      <c r="U22" s="102"/>
      <c r="V22" s="103"/>
      <c r="W22" s="104"/>
      <c r="X22" s="15"/>
      <c r="Y22" s="15"/>
      <c r="Z22" s="15"/>
      <c r="AA22" s="15"/>
    </row>
    <row r="23" spans="2:27" ht="16.2" customHeight="1" x14ac:dyDescent="0.3">
      <c r="B23" s="92">
        <v>44441</v>
      </c>
      <c r="C23" s="93" t="s">
        <v>53</v>
      </c>
      <c r="D23" s="94">
        <v>2</v>
      </c>
      <c r="E23" s="95">
        <v>0.99</v>
      </c>
      <c r="F23" s="27">
        <f t="shared" si="0"/>
        <v>1.98</v>
      </c>
      <c r="G23" s="8"/>
      <c r="H23" s="98"/>
      <c r="I23" s="99" t="s">
        <v>31</v>
      </c>
      <c r="J23" s="64"/>
      <c r="K23" s="102"/>
      <c r="L23" s="103"/>
      <c r="M23" s="104"/>
      <c r="N23" s="10"/>
      <c r="O23" s="63"/>
      <c r="P23" s="27">
        <f t="shared" si="1"/>
        <v>1.98</v>
      </c>
      <c r="Q23" s="10"/>
      <c r="R23" s="98"/>
      <c r="S23" s="99" t="s">
        <v>31</v>
      </c>
      <c r="T23" s="64"/>
      <c r="U23" s="102"/>
      <c r="V23" s="103"/>
      <c r="W23" s="104"/>
      <c r="X23" s="16"/>
      <c r="Y23" s="16"/>
      <c r="Z23" s="16"/>
      <c r="AA23" s="16"/>
    </row>
    <row r="24" spans="2:27" ht="16.2" customHeight="1" x14ac:dyDescent="0.3">
      <c r="B24" s="92">
        <v>44443</v>
      </c>
      <c r="C24" s="93" t="s">
        <v>1</v>
      </c>
      <c r="D24" s="94">
        <v>1</v>
      </c>
      <c r="E24" s="95">
        <v>5</v>
      </c>
      <c r="F24" s="27">
        <f t="shared" si="0"/>
        <v>5</v>
      </c>
      <c r="G24" s="8"/>
      <c r="H24" s="98"/>
      <c r="I24" s="99" t="s">
        <v>31</v>
      </c>
      <c r="J24" s="64"/>
      <c r="K24" s="102" t="s">
        <v>31</v>
      </c>
      <c r="L24" s="103"/>
      <c r="M24" s="104" t="s">
        <v>31</v>
      </c>
      <c r="N24" s="11"/>
      <c r="O24" s="63"/>
      <c r="P24" s="27">
        <f t="shared" si="1"/>
        <v>5</v>
      </c>
      <c r="Q24" s="11"/>
      <c r="R24" s="98"/>
      <c r="S24" s="99" t="s">
        <v>31</v>
      </c>
      <c r="T24" s="64"/>
      <c r="U24" s="102" t="s">
        <v>31</v>
      </c>
      <c r="V24" s="103"/>
      <c r="W24" s="104" t="s">
        <v>31</v>
      </c>
      <c r="X24" s="17"/>
      <c r="Y24" s="17"/>
      <c r="Z24" s="17"/>
      <c r="AA24" s="18"/>
    </row>
    <row r="25" spans="2:27" ht="16.2" customHeight="1" x14ac:dyDescent="0.3">
      <c r="B25" s="92">
        <v>44441</v>
      </c>
      <c r="C25" s="93" t="s">
        <v>3</v>
      </c>
      <c r="D25" s="94">
        <v>1</v>
      </c>
      <c r="E25" s="95">
        <v>1.2</v>
      </c>
      <c r="F25" s="27">
        <f t="shared" si="0"/>
        <v>1.2</v>
      </c>
      <c r="G25" s="8"/>
      <c r="H25" s="98" t="s">
        <v>31</v>
      </c>
      <c r="I25" s="99"/>
      <c r="J25" s="64"/>
      <c r="K25" s="102"/>
      <c r="L25" s="103"/>
      <c r="M25" s="104"/>
      <c r="N25" s="12"/>
      <c r="O25" s="63"/>
      <c r="P25" s="27">
        <f t="shared" si="1"/>
        <v>1.2</v>
      </c>
      <c r="Q25" s="12"/>
      <c r="R25" s="98" t="s">
        <v>31</v>
      </c>
      <c r="S25" s="99"/>
      <c r="T25" s="64"/>
      <c r="U25" s="102"/>
      <c r="V25" s="103"/>
      <c r="W25" s="104"/>
      <c r="X25" s="19"/>
      <c r="Y25" s="19"/>
      <c r="Z25" s="19"/>
      <c r="AA25" s="19"/>
    </row>
    <row r="26" spans="2:27" ht="16.2" customHeight="1" x14ac:dyDescent="0.3">
      <c r="B26" s="92">
        <v>44448</v>
      </c>
      <c r="C26" s="93" t="s">
        <v>5</v>
      </c>
      <c r="D26" s="94">
        <v>2</v>
      </c>
      <c r="E26" s="95">
        <v>1.95</v>
      </c>
      <c r="F26" s="27">
        <f t="shared" si="0"/>
        <v>3.9</v>
      </c>
      <c r="G26" s="8"/>
      <c r="H26" s="98" t="s">
        <v>31</v>
      </c>
      <c r="I26" s="99"/>
      <c r="J26" s="64"/>
      <c r="K26" s="102" t="s">
        <v>31</v>
      </c>
      <c r="L26" s="103"/>
      <c r="M26" s="104"/>
      <c r="N26" s="12"/>
      <c r="O26" s="63"/>
      <c r="P26" s="27">
        <f t="shared" si="1"/>
        <v>3.9</v>
      </c>
      <c r="Q26" s="12"/>
      <c r="R26" s="98" t="s">
        <v>31</v>
      </c>
      <c r="S26" s="99"/>
      <c r="T26" s="64"/>
      <c r="U26" s="102" t="s">
        <v>31</v>
      </c>
      <c r="V26" s="103"/>
      <c r="W26" s="104"/>
      <c r="X26" s="19"/>
      <c r="Y26" s="19"/>
      <c r="Z26" s="19"/>
      <c r="AA26" s="19"/>
    </row>
    <row r="27" spans="2:27" ht="16.2" customHeight="1" x14ac:dyDescent="0.3">
      <c r="B27" s="92">
        <v>44443</v>
      </c>
      <c r="C27" s="93" t="s">
        <v>6</v>
      </c>
      <c r="D27" s="94">
        <v>6</v>
      </c>
      <c r="E27" s="95">
        <v>2</v>
      </c>
      <c r="F27" s="27">
        <f t="shared" si="0"/>
        <v>12</v>
      </c>
      <c r="G27" s="8"/>
      <c r="H27" s="98"/>
      <c r="I27" s="99" t="s">
        <v>31</v>
      </c>
      <c r="J27" s="64"/>
      <c r="K27" s="102"/>
      <c r="L27" s="103"/>
      <c r="M27" s="104"/>
      <c r="N27" s="12"/>
      <c r="O27" s="63"/>
      <c r="P27" s="27">
        <f t="shared" si="1"/>
        <v>12</v>
      </c>
      <c r="Q27" s="12"/>
      <c r="R27" s="98"/>
      <c r="S27" s="99" t="s">
        <v>31</v>
      </c>
      <c r="T27" s="64"/>
      <c r="U27" s="102"/>
      <c r="V27" s="103"/>
      <c r="W27" s="104"/>
      <c r="X27" s="19"/>
      <c r="Y27" s="19"/>
      <c r="Z27" s="19"/>
      <c r="AA27" s="19"/>
    </row>
    <row r="28" spans="2:27" ht="16.2" customHeight="1" x14ac:dyDescent="0.3">
      <c r="B28" s="92">
        <v>44448</v>
      </c>
      <c r="C28" s="93" t="s">
        <v>7</v>
      </c>
      <c r="D28" s="94">
        <v>3</v>
      </c>
      <c r="E28" s="95">
        <v>3.75</v>
      </c>
      <c r="F28" s="27">
        <f t="shared" si="0"/>
        <v>11.25</v>
      </c>
      <c r="G28" s="8"/>
      <c r="H28" s="98" t="s">
        <v>31</v>
      </c>
      <c r="I28" s="99"/>
      <c r="J28" s="64"/>
      <c r="K28" s="102"/>
      <c r="L28" s="103" t="s">
        <v>31</v>
      </c>
      <c r="M28" s="104"/>
      <c r="N28" s="12"/>
      <c r="O28" s="63"/>
      <c r="P28" s="27">
        <f t="shared" si="1"/>
        <v>11.25</v>
      </c>
      <c r="Q28" s="12"/>
      <c r="R28" s="98" t="s">
        <v>31</v>
      </c>
      <c r="S28" s="99"/>
      <c r="T28" s="64"/>
      <c r="U28" s="102"/>
      <c r="V28" s="103" t="s">
        <v>31</v>
      </c>
      <c r="W28" s="104"/>
      <c r="X28" s="19"/>
      <c r="Y28" s="19"/>
      <c r="Z28" s="19"/>
      <c r="AA28" s="19"/>
    </row>
    <row r="29" spans="2:27" ht="16.2" customHeight="1" x14ac:dyDescent="0.3">
      <c r="B29" s="92">
        <v>44441</v>
      </c>
      <c r="C29" s="93" t="s">
        <v>52</v>
      </c>
      <c r="D29" s="94">
        <v>10</v>
      </c>
      <c r="E29" s="95">
        <v>1.0900000000000001</v>
      </c>
      <c r="F29" s="27">
        <f t="shared" si="0"/>
        <v>10.9</v>
      </c>
      <c r="G29" s="8"/>
      <c r="H29" s="98" t="s">
        <v>31</v>
      </c>
      <c r="I29" s="99"/>
      <c r="J29" s="64"/>
      <c r="K29" s="102"/>
      <c r="L29" s="103"/>
      <c r="M29" s="104"/>
      <c r="N29" s="12"/>
      <c r="O29" s="63">
        <v>1.69</v>
      </c>
      <c r="P29" s="27">
        <f t="shared" si="1"/>
        <v>16.899999999999999</v>
      </c>
      <c r="Q29" s="12"/>
      <c r="R29" s="98"/>
      <c r="S29" s="99" t="s">
        <v>31</v>
      </c>
      <c r="T29" s="64"/>
      <c r="U29" s="102"/>
      <c r="V29" s="103"/>
      <c r="W29" s="104"/>
      <c r="X29" s="19"/>
      <c r="Y29" s="19"/>
      <c r="Z29" s="19"/>
      <c r="AA29" s="19"/>
    </row>
    <row r="30" spans="2:27" ht="16.2" customHeight="1" x14ac:dyDescent="0.3">
      <c r="B30" s="92">
        <v>44449</v>
      </c>
      <c r="C30" s="93" t="s">
        <v>10</v>
      </c>
      <c r="D30" s="94">
        <v>50</v>
      </c>
      <c r="E30" s="95">
        <v>0.32</v>
      </c>
      <c r="F30" s="27">
        <f t="shared" si="0"/>
        <v>16</v>
      </c>
      <c r="G30" s="8"/>
      <c r="H30" s="98" t="s">
        <v>31</v>
      </c>
      <c r="I30" s="99"/>
      <c r="J30" s="64"/>
      <c r="K30" s="102"/>
      <c r="L30" s="103" t="s">
        <v>31</v>
      </c>
      <c r="M30" s="104" t="s">
        <v>31</v>
      </c>
      <c r="N30" s="12"/>
      <c r="O30" s="63"/>
      <c r="P30" s="27">
        <f t="shared" si="1"/>
        <v>16</v>
      </c>
      <c r="Q30" s="12"/>
      <c r="R30" s="98" t="s">
        <v>31</v>
      </c>
      <c r="S30" s="99"/>
      <c r="T30" s="64"/>
      <c r="U30" s="102"/>
      <c r="V30" s="103" t="s">
        <v>31</v>
      </c>
      <c r="W30" s="104" t="s">
        <v>31</v>
      </c>
      <c r="X30" s="19"/>
      <c r="Y30" s="19"/>
      <c r="Z30" s="19"/>
      <c r="AA30" s="19"/>
    </row>
    <row r="31" spans="2:27" ht="16.2" customHeight="1" x14ac:dyDescent="0.3">
      <c r="B31" s="92">
        <v>44441</v>
      </c>
      <c r="C31" s="93" t="s">
        <v>4</v>
      </c>
      <c r="D31" s="94">
        <v>5</v>
      </c>
      <c r="E31" s="95">
        <v>3.5</v>
      </c>
      <c r="F31" s="27">
        <f t="shared" si="0"/>
        <v>17.5</v>
      </c>
      <c r="G31" s="8"/>
      <c r="H31" s="98" t="s">
        <v>31</v>
      </c>
      <c r="I31" s="99"/>
      <c r="J31" s="64"/>
      <c r="K31" s="102"/>
      <c r="L31" s="103" t="s">
        <v>31</v>
      </c>
      <c r="M31" s="104" t="s">
        <v>31</v>
      </c>
      <c r="N31" s="12"/>
      <c r="O31" s="63">
        <v>5</v>
      </c>
      <c r="P31" s="27">
        <f t="shared" si="1"/>
        <v>25</v>
      </c>
      <c r="Q31" s="12"/>
      <c r="R31" s="98"/>
      <c r="S31" s="99" t="s">
        <v>31</v>
      </c>
      <c r="T31" s="64"/>
      <c r="U31" s="102"/>
      <c r="V31" s="103" t="s">
        <v>31</v>
      </c>
      <c r="W31" s="104" t="s">
        <v>31</v>
      </c>
      <c r="X31" s="19"/>
      <c r="Y31" s="19"/>
      <c r="Z31" s="19"/>
      <c r="AA31" s="19"/>
    </row>
    <row r="32" spans="2:27" ht="16.2" customHeight="1" x14ac:dyDescent="0.3">
      <c r="B32" s="92"/>
      <c r="C32" s="93"/>
      <c r="D32" s="94"/>
      <c r="E32" s="95"/>
      <c r="F32" s="27"/>
      <c r="G32" s="8"/>
      <c r="H32" s="98"/>
      <c r="I32" s="99"/>
      <c r="J32" s="64"/>
      <c r="K32" s="102"/>
      <c r="L32" s="103"/>
      <c r="M32" s="104" t="s">
        <v>29</v>
      </c>
      <c r="N32" s="12"/>
      <c r="O32" s="63"/>
      <c r="P32" s="27"/>
      <c r="Q32" s="12"/>
      <c r="R32" s="98"/>
      <c r="S32" s="99"/>
      <c r="T32" s="64"/>
      <c r="U32" s="102"/>
      <c r="V32" s="103"/>
      <c r="W32" s="104" t="s">
        <v>29</v>
      </c>
      <c r="X32" s="19"/>
      <c r="Y32" s="19"/>
      <c r="Z32" s="19"/>
      <c r="AA32" s="19"/>
    </row>
    <row r="33" spans="1:27" s="1" customFormat="1" ht="16.2" customHeight="1" x14ac:dyDescent="0.3">
      <c r="B33" s="92"/>
      <c r="C33" s="93"/>
      <c r="D33" s="94"/>
      <c r="E33" s="95"/>
      <c r="F33" s="27"/>
      <c r="H33" s="98"/>
      <c r="I33" s="99"/>
      <c r="J33" s="64"/>
      <c r="K33" s="102" t="s">
        <v>29</v>
      </c>
      <c r="L33" s="103"/>
      <c r="M33" s="104"/>
      <c r="N33" s="12"/>
      <c r="O33" s="63"/>
      <c r="P33" s="27"/>
      <c r="Q33" s="12"/>
      <c r="R33" s="98"/>
      <c r="S33" s="99"/>
      <c r="T33" s="64"/>
      <c r="U33" s="102" t="s">
        <v>29</v>
      </c>
      <c r="V33" s="103"/>
      <c r="W33" s="104"/>
      <c r="X33" s="19"/>
      <c r="Y33" s="19"/>
      <c r="Z33" s="19"/>
      <c r="AA33" s="19"/>
    </row>
    <row r="34" spans="1:27" s="2" customFormat="1" ht="16.2" customHeight="1" thickBot="1" x14ac:dyDescent="0.35">
      <c r="B34" s="92"/>
      <c r="C34" s="93"/>
      <c r="D34" s="94"/>
      <c r="E34" s="95"/>
      <c r="F34" s="27"/>
      <c r="H34" s="100"/>
      <c r="I34" s="101"/>
      <c r="J34" s="64"/>
      <c r="K34" s="102"/>
      <c r="L34" s="103"/>
      <c r="M34" s="104" t="s">
        <v>29</v>
      </c>
      <c r="N34" s="12"/>
      <c r="O34" s="63"/>
      <c r="P34" s="27"/>
      <c r="Q34" s="12"/>
      <c r="R34" s="100"/>
      <c r="S34" s="101"/>
      <c r="T34" s="64"/>
      <c r="U34" s="102"/>
      <c r="V34" s="103"/>
      <c r="W34" s="104" t="s">
        <v>29</v>
      </c>
      <c r="X34" s="19"/>
      <c r="Y34" s="19"/>
      <c r="Z34" s="19"/>
      <c r="AA34" s="19"/>
    </row>
    <row r="35" spans="1:27" s="2" customFormat="1" ht="14.4" customHeight="1" x14ac:dyDescent="0.3">
      <c r="N35" s="12"/>
      <c r="O35" s="12"/>
      <c r="P35" s="12"/>
      <c r="Q35" s="12"/>
      <c r="R35" s="12"/>
      <c r="S35" s="67"/>
      <c r="T35" s="67"/>
      <c r="U35" s="67"/>
      <c r="V35" s="67"/>
      <c r="W35" s="19"/>
      <c r="X35" s="19"/>
      <c r="Y35" s="19"/>
      <c r="Z35" s="19"/>
      <c r="AA35" s="19"/>
    </row>
    <row r="36" spans="1:27" s="2" customFormat="1" ht="14.4" customHeight="1" x14ac:dyDescent="0.3">
      <c r="N36" s="12"/>
      <c r="O36" s="12"/>
      <c r="P36" s="12"/>
      <c r="Q36" s="12"/>
      <c r="R36" s="12"/>
      <c r="S36" s="73"/>
      <c r="T36" s="73"/>
      <c r="U36" s="73"/>
      <c r="V36" s="73"/>
      <c r="W36" s="67"/>
      <c r="X36" s="19"/>
      <c r="Y36" s="19"/>
      <c r="Z36" s="19"/>
      <c r="AA36" s="19"/>
    </row>
    <row r="37" spans="1:27" s="2" customFormat="1" ht="14.4" customHeight="1" x14ac:dyDescent="0.3">
      <c r="B37" s="50"/>
      <c r="C37" s="50"/>
      <c r="D37" s="50"/>
      <c r="E37" s="50"/>
      <c r="F37" s="50"/>
      <c r="G37" s="50"/>
      <c r="H37" s="50"/>
      <c r="I37" s="50"/>
      <c r="J37" s="50"/>
      <c r="K37" s="50"/>
      <c r="L37" s="50"/>
      <c r="M37" s="50"/>
      <c r="N37" s="50"/>
      <c r="O37" s="12"/>
      <c r="P37" s="12"/>
      <c r="Q37" s="12"/>
      <c r="R37" s="12"/>
      <c r="S37" s="73"/>
      <c r="T37" s="73"/>
      <c r="U37" s="73"/>
      <c r="V37" s="73"/>
      <c r="W37" s="67"/>
      <c r="X37" s="19"/>
      <c r="Y37" s="19"/>
      <c r="Z37" s="19"/>
      <c r="AA37" s="19"/>
    </row>
    <row r="38" spans="1:27" s="2" customFormat="1" ht="14.4" customHeight="1" x14ac:dyDescent="0.3">
      <c r="B38" s="50"/>
      <c r="C38" s="50"/>
      <c r="D38" s="50"/>
      <c r="E38" s="50"/>
      <c r="F38" s="50"/>
      <c r="G38" s="50"/>
      <c r="H38" s="50"/>
      <c r="I38" s="50"/>
      <c r="J38" s="50"/>
      <c r="K38" s="50"/>
      <c r="L38" s="50"/>
      <c r="M38" s="50"/>
      <c r="N38" s="50"/>
      <c r="O38" s="12"/>
      <c r="P38" s="12"/>
      <c r="Q38" s="12"/>
      <c r="R38" s="12"/>
      <c r="S38" s="72"/>
      <c r="T38" s="72"/>
      <c r="U38" s="72"/>
      <c r="V38" s="72"/>
      <c r="W38" s="67"/>
      <c r="X38" s="19"/>
      <c r="Y38" s="19"/>
      <c r="Z38" s="19"/>
      <c r="AA38" s="19"/>
    </row>
    <row r="39" spans="1:27" s="2" customFormat="1" ht="14.4" x14ac:dyDescent="0.3">
      <c r="B39" s="50"/>
      <c r="C39" s="50"/>
      <c r="D39" s="50"/>
      <c r="E39" s="50"/>
      <c r="F39" s="50"/>
      <c r="G39" s="50"/>
      <c r="H39" s="50"/>
      <c r="I39" s="50"/>
      <c r="J39" s="50"/>
      <c r="K39" s="50"/>
      <c r="L39" s="50"/>
      <c r="M39" s="50"/>
      <c r="N39" s="50"/>
      <c r="O39" s="12"/>
      <c r="P39" s="12"/>
      <c r="Q39" s="12"/>
      <c r="R39" s="12"/>
      <c r="S39" s="72"/>
      <c r="T39" s="72"/>
      <c r="U39" s="72"/>
      <c r="V39" s="72"/>
      <c r="W39" s="67"/>
      <c r="X39" s="19"/>
      <c r="Y39" s="19"/>
      <c r="Z39" s="19"/>
      <c r="AA39" s="19"/>
    </row>
    <row r="40" spans="1:27" s="2" customFormat="1" ht="14.4" x14ac:dyDescent="0.3">
      <c r="B40" s="50"/>
      <c r="C40" s="50"/>
      <c r="D40" s="50"/>
      <c r="E40" s="50"/>
      <c r="F40" s="50"/>
      <c r="G40" s="50"/>
      <c r="H40" s="50"/>
      <c r="I40" s="50"/>
      <c r="J40" s="50"/>
      <c r="K40" s="50"/>
      <c r="L40" s="50"/>
      <c r="M40" s="50"/>
      <c r="N40" s="50"/>
      <c r="O40" s="12"/>
      <c r="P40" s="12"/>
      <c r="Q40" s="12"/>
      <c r="R40" s="12"/>
      <c r="S40" s="72"/>
      <c r="T40" s="72"/>
      <c r="U40" s="72"/>
      <c r="V40" s="72"/>
      <c r="W40" s="67"/>
      <c r="X40" s="19"/>
      <c r="Y40" s="19"/>
      <c r="Z40" s="19"/>
      <c r="AA40" s="19"/>
    </row>
    <row r="41" spans="1:27" ht="14.4" customHeight="1" x14ac:dyDescent="0.3">
      <c r="B41" s="50"/>
      <c r="C41" s="50"/>
      <c r="D41" s="50"/>
      <c r="E41" s="50"/>
      <c r="F41" s="50"/>
      <c r="G41" s="50"/>
      <c r="H41" s="50"/>
      <c r="I41" s="50"/>
      <c r="J41" s="50"/>
      <c r="K41" s="50"/>
      <c r="L41" s="50"/>
      <c r="M41" s="50"/>
      <c r="N41" s="50"/>
      <c r="O41" s="26"/>
      <c r="P41" s="26"/>
      <c r="Q41" s="26"/>
      <c r="R41" s="26"/>
      <c r="S41" s="26"/>
      <c r="T41" s="26"/>
      <c r="U41" s="26"/>
      <c r="V41" s="26"/>
      <c r="W41" s="13"/>
      <c r="X41" s="13"/>
    </row>
    <row r="42" spans="1:27" ht="14.4" customHeight="1" x14ac:dyDescent="0.3">
      <c r="B42" s="50"/>
      <c r="C42" s="50"/>
      <c r="D42" s="50"/>
      <c r="E42" s="50"/>
      <c r="F42" s="50"/>
      <c r="G42" s="50"/>
      <c r="H42" s="50"/>
      <c r="I42" s="50"/>
      <c r="J42" s="50"/>
      <c r="K42" s="50"/>
      <c r="L42" s="50"/>
      <c r="M42" s="50"/>
      <c r="N42" s="50"/>
      <c r="O42" s="26"/>
      <c r="P42" s="26"/>
      <c r="Q42" s="26"/>
      <c r="R42" s="26"/>
      <c r="S42" s="26"/>
      <c r="T42" s="26"/>
      <c r="U42" s="26"/>
      <c r="V42" s="26"/>
      <c r="W42" s="13"/>
      <c r="X42" s="13"/>
    </row>
    <row r="43" spans="1:27" ht="14.4" customHeight="1" x14ac:dyDescent="0.3">
      <c r="B43" s="50"/>
      <c r="C43" s="50"/>
      <c r="D43" s="50"/>
      <c r="E43" s="50"/>
      <c r="F43" s="50"/>
      <c r="G43" s="50"/>
      <c r="H43" s="50"/>
      <c r="I43" s="50"/>
      <c r="J43" s="50"/>
      <c r="K43" s="50"/>
      <c r="L43" s="50"/>
      <c r="M43" s="50"/>
      <c r="N43" s="50"/>
      <c r="O43" s="26"/>
      <c r="P43" s="26"/>
      <c r="Q43" s="26"/>
      <c r="R43" s="26"/>
      <c r="S43" s="26"/>
      <c r="T43" s="26"/>
      <c r="U43" s="26"/>
      <c r="V43" s="26"/>
      <c r="W43" s="13"/>
      <c r="X43" s="13"/>
      <c r="AA43" s="9" t="s">
        <v>23</v>
      </c>
    </row>
    <row r="44" spans="1:27" ht="15.6" customHeight="1" x14ac:dyDescent="0.3">
      <c r="B44" s="50"/>
      <c r="C44" s="50"/>
      <c r="D44" s="50"/>
      <c r="E44" s="50"/>
      <c r="F44" s="50"/>
      <c r="G44" s="50"/>
      <c r="H44" s="50"/>
      <c r="I44" s="50"/>
      <c r="J44" s="50"/>
      <c r="K44" s="50"/>
      <c r="L44" s="50"/>
      <c r="M44" s="50"/>
      <c r="N44" s="50"/>
      <c r="O44" s="26"/>
      <c r="P44" s="26"/>
      <c r="Q44" s="26"/>
      <c r="R44" s="26"/>
      <c r="S44" s="26"/>
      <c r="T44" s="26"/>
      <c r="U44" s="26"/>
      <c r="V44" s="26"/>
      <c r="W44" s="13"/>
      <c r="X44" s="13"/>
      <c r="AA44" s="6" t="s">
        <v>13</v>
      </c>
    </row>
    <row r="45" spans="1:27" ht="14.4" x14ac:dyDescent="0.3">
      <c r="B45" s="50"/>
      <c r="C45" s="50"/>
      <c r="D45" s="50"/>
      <c r="E45" s="50"/>
      <c r="F45" s="50"/>
      <c r="G45" s="50"/>
      <c r="H45" s="50"/>
      <c r="I45" s="50"/>
      <c r="J45" s="50"/>
      <c r="K45" s="50"/>
      <c r="L45" s="50"/>
      <c r="M45" s="50"/>
      <c r="N45" s="50"/>
      <c r="O45" s="26"/>
      <c r="P45" s="26"/>
      <c r="Q45" s="26"/>
      <c r="R45" s="26"/>
      <c r="S45" s="26"/>
      <c r="T45" s="26"/>
      <c r="U45" s="26"/>
      <c r="V45" s="26"/>
      <c r="W45" s="13"/>
      <c r="X45" s="13"/>
      <c r="AA45" s="6" t="s">
        <v>14</v>
      </c>
    </row>
    <row r="46" spans="1:27" ht="15" customHeight="1" x14ac:dyDescent="0.3">
      <c r="B46" s="50"/>
      <c r="C46" s="50"/>
      <c r="D46" s="50"/>
      <c r="E46" s="50"/>
      <c r="F46" s="50"/>
      <c r="G46" s="50"/>
      <c r="H46" s="50"/>
      <c r="I46" s="50"/>
      <c r="J46" s="50"/>
      <c r="K46" s="50"/>
      <c r="L46" s="50"/>
      <c r="M46" s="50"/>
      <c r="N46" s="50"/>
      <c r="O46" s="26"/>
      <c r="P46" s="26"/>
      <c r="Q46" s="26"/>
      <c r="R46" s="26"/>
      <c r="S46" s="26"/>
      <c r="T46" s="26"/>
      <c r="U46" s="26"/>
      <c r="V46" s="26"/>
      <c r="W46" s="13"/>
      <c r="X46" s="13"/>
      <c r="AA46" s="6" t="s">
        <v>11</v>
      </c>
    </row>
    <row r="47" spans="1:27" ht="15" customHeight="1" x14ac:dyDescent="0.3">
      <c r="B47" s="50"/>
      <c r="C47" s="50"/>
      <c r="D47" s="50"/>
      <c r="E47" s="50"/>
      <c r="F47" s="50"/>
      <c r="G47" s="50"/>
      <c r="H47" s="50"/>
      <c r="I47" s="50"/>
      <c r="J47" s="50"/>
      <c r="K47" s="50"/>
      <c r="L47" s="50"/>
      <c r="M47" s="50"/>
      <c r="N47" s="50"/>
      <c r="O47" s="13"/>
      <c r="P47" s="13"/>
      <c r="Q47" s="13"/>
      <c r="R47" s="13"/>
      <c r="AA47" s="7" t="s">
        <v>16</v>
      </c>
    </row>
    <row r="48" spans="1:27" ht="14.4" x14ac:dyDescent="0.3">
      <c r="A48" s="90"/>
      <c r="B48" s="50"/>
      <c r="C48" s="50"/>
      <c r="D48" s="50"/>
      <c r="E48" s="50"/>
      <c r="F48" s="50"/>
      <c r="G48" s="50"/>
      <c r="H48" s="50"/>
      <c r="I48" s="50"/>
      <c r="J48" s="50"/>
      <c r="K48" s="50"/>
      <c r="L48" s="50"/>
      <c r="M48" s="50"/>
      <c r="N48" s="50"/>
      <c r="O48" s="13"/>
      <c r="P48" s="13"/>
      <c r="Q48" s="13"/>
      <c r="R48" s="13"/>
      <c r="AA48" s="6" t="s">
        <v>9</v>
      </c>
    </row>
    <row r="49" spans="1:27" ht="14.4" customHeight="1" x14ac:dyDescent="0.3">
      <c r="A49" s="90"/>
      <c r="B49" s="29"/>
      <c r="C49" s="29"/>
      <c r="D49" s="29"/>
      <c r="E49" s="29"/>
      <c r="F49" s="29"/>
      <c r="G49" s="29"/>
      <c r="H49" s="29"/>
      <c r="I49" s="29"/>
      <c r="J49" s="29"/>
      <c r="K49" s="29"/>
      <c r="L49" s="29"/>
      <c r="M49" s="29"/>
      <c r="N49" s="29"/>
      <c r="O49" s="13"/>
      <c r="P49" s="13"/>
      <c r="Q49" s="13"/>
      <c r="R49" s="13"/>
      <c r="AA49" s="6" t="s">
        <v>15</v>
      </c>
    </row>
    <row r="50" spans="1:27" ht="14.4" customHeight="1" x14ac:dyDescent="0.3">
      <c r="A50" s="90"/>
      <c r="B50" s="29"/>
      <c r="C50" s="29"/>
      <c r="D50" s="29"/>
      <c r="E50" s="29"/>
      <c r="F50" s="29"/>
      <c r="G50" s="29"/>
      <c r="H50" s="29"/>
      <c r="I50" s="29"/>
      <c r="J50" s="29"/>
      <c r="K50" s="29"/>
      <c r="L50" s="29"/>
      <c r="M50" s="29"/>
      <c r="N50" s="29"/>
      <c r="O50" s="86"/>
      <c r="AA50" s="6" t="s">
        <v>17</v>
      </c>
    </row>
    <row r="51" spans="1:27" ht="15" customHeight="1" x14ac:dyDescent="0.3">
      <c r="A51" s="90"/>
      <c r="B51" s="29"/>
      <c r="C51" s="29"/>
      <c r="D51" s="29"/>
      <c r="E51" s="29"/>
      <c r="F51" s="29"/>
      <c r="G51" s="29"/>
      <c r="H51" s="29"/>
      <c r="I51" s="29"/>
      <c r="J51" s="29"/>
      <c r="K51" s="29"/>
      <c r="L51" s="29"/>
      <c r="M51" s="29"/>
      <c r="N51" s="29"/>
      <c r="O51" s="86"/>
      <c r="AA51" s="6" t="s">
        <v>12</v>
      </c>
    </row>
    <row r="52" spans="1:27" ht="14.4" x14ac:dyDescent="0.3">
      <c r="A52" s="90"/>
      <c r="B52" s="29"/>
      <c r="C52" s="29"/>
      <c r="D52" s="29"/>
      <c r="E52" s="29"/>
      <c r="F52" s="29"/>
      <c r="G52" s="29"/>
      <c r="H52" s="29"/>
      <c r="I52" s="29"/>
      <c r="J52" s="29"/>
      <c r="K52" s="29"/>
      <c r="L52" s="29"/>
      <c r="M52" s="29"/>
      <c r="N52" s="29"/>
      <c r="O52" s="86"/>
      <c r="AA52" s="6" t="s">
        <v>20</v>
      </c>
    </row>
    <row r="53" spans="1:27" ht="14.4" x14ac:dyDescent="0.3">
      <c r="A53" s="90"/>
      <c r="B53" s="29"/>
      <c r="C53" s="29"/>
      <c r="D53" s="29"/>
      <c r="E53" s="29"/>
      <c r="F53" s="29"/>
      <c r="G53" s="29"/>
      <c r="H53" s="29"/>
      <c r="I53" s="29"/>
      <c r="J53" s="29"/>
      <c r="K53" s="29"/>
      <c r="L53" s="29"/>
      <c r="M53" s="29"/>
      <c r="N53" s="29"/>
      <c r="O53" s="86"/>
    </row>
    <row r="54" spans="1:27" ht="14.4" x14ac:dyDescent="0.3">
      <c r="A54" s="90"/>
      <c r="B54" s="29"/>
      <c r="C54" s="29"/>
      <c r="D54" s="29"/>
      <c r="E54" s="29"/>
      <c r="F54" s="29"/>
      <c r="G54" s="29"/>
      <c r="H54" s="29"/>
      <c r="I54" s="29"/>
      <c r="J54" s="29"/>
      <c r="K54" s="29"/>
      <c r="L54" s="29"/>
      <c r="M54" s="29"/>
      <c r="N54" s="29"/>
      <c r="O54" s="86"/>
    </row>
    <row r="55" spans="1:27" ht="14.4" x14ac:dyDescent="0.3">
      <c r="A55" s="90"/>
      <c r="B55" s="90"/>
      <c r="C55" s="90"/>
      <c r="D55" s="90"/>
      <c r="E55" s="90"/>
      <c r="F55" s="90"/>
      <c r="G55" s="91"/>
      <c r="H55" s="91"/>
      <c r="I55" s="91"/>
      <c r="J55" s="91"/>
      <c r="K55" s="91"/>
      <c r="L55" s="86"/>
      <c r="M55" s="91"/>
      <c r="N55" s="86"/>
      <c r="O55" s="86"/>
    </row>
    <row r="56" spans="1:27" ht="14.4" customHeight="1" x14ac:dyDescent="0.3"/>
    <row r="57" spans="1:27" ht="14.4" x14ac:dyDescent="0.3">
      <c r="B57" s="29"/>
      <c r="C57" s="29"/>
      <c r="D57" s="29"/>
      <c r="E57" s="29"/>
      <c r="F57" s="29"/>
      <c r="G57" s="29"/>
      <c r="H57" s="29"/>
      <c r="I57" s="29"/>
      <c r="J57" s="29"/>
      <c r="K57" s="29"/>
      <c r="L57" s="29"/>
      <c r="M57" s="29"/>
    </row>
    <row r="58" spans="1:27" ht="14.4" x14ac:dyDescent="0.3">
      <c r="B58" s="29"/>
      <c r="C58" s="29"/>
      <c r="D58" s="29"/>
      <c r="E58" s="29"/>
      <c r="F58" s="29"/>
      <c r="G58" s="29"/>
      <c r="H58" s="29"/>
      <c r="I58" s="29"/>
      <c r="J58" s="29"/>
      <c r="K58" s="29"/>
      <c r="L58" s="29"/>
      <c r="M58" s="29"/>
    </row>
    <row r="59" spans="1:27" ht="14.4" customHeight="1" x14ac:dyDescent="0.3">
      <c r="B59" s="29"/>
      <c r="C59" s="29"/>
      <c r="D59" s="29"/>
      <c r="E59" s="29"/>
      <c r="F59" s="29"/>
      <c r="G59" s="29"/>
      <c r="H59" s="29"/>
      <c r="I59" s="29"/>
      <c r="J59" s="29"/>
      <c r="K59" s="29"/>
      <c r="L59" s="29"/>
      <c r="M59" s="29"/>
    </row>
    <row r="60" spans="1:27" ht="14.4" customHeight="1" x14ac:dyDescent="0.3">
      <c r="B60" s="29"/>
      <c r="C60" s="29"/>
      <c r="D60" s="29"/>
      <c r="E60" s="29"/>
      <c r="F60" s="29"/>
      <c r="G60" s="29"/>
      <c r="H60" s="29"/>
      <c r="I60" s="29"/>
      <c r="J60" s="29"/>
      <c r="K60" s="29"/>
      <c r="L60" s="29"/>
      <c r="M60" s="29"/>
    </row>
    <row r="61" spans="1:27" ht="14.4" customHeight="1" x14ac:dyDescent="0.3">
      <c r="B61" s="29"/>
      <c r="C61" s="29"/>
      <c r="D61" s="29"/>
      <c r="E61" s="29"/>
      <c r="F61" s="29"/>
      <c r="G61" s="29"/>
      <c r="H61" s="29"/>
      <c r="I61" s="29"/>
      <c r="J61" s="29"/>
      <c r="K61" s="29"/>
      <c r="L61" s="29"/>
      <c r="M61" s="29"/>
    </row>
    <row r="62" spans="1:27" ht="14.4" customHeight="1" x14ac:dyDescent="0.3">
      <c r="B62" s="29"/>
      <c r="C62" s="29"/>
      <c r="D62" s="29"/>
      <c r="E62" s="29"/>
      <c r="F62" s="29"/>
      <c r="G62" s="29"/>
      <c r="H62" s="29"/>
      <c r="I62" s="29"/>
      <c r="J62" s="29"/>
      <c r="K62" s="29"/>
      <c r="L62" s="29"/>
      <c r="M62" s="29"/>
    </row>
    <row r="63" spans="1:27" ht="14.4" customHeight="1" x14ac:dyDescent="0.3">
      <c r="B63" s="29"/>
      <c r="C63" s="29"/>
      <c r="D63" s="29"/>
      <c r="E63" s="29"/>
      <c r="F63" s="29"/>
      <c r="G63" s="29"/>
      <c r="H63" s="29"/>
      <c r="I63" s="29"/>
      <c r="J63" s="29"/>
      <c r="K63" s="29"/>
      <c r="L63" s="29"/>
      <c r="M63" s="29"/>
    </row>
    <row r="64" spans="1:27" ht="14.4" customHeight="1" x14ac:dyDescent="0.3">
      <c r="B64" s="29"/>
      <c r="C64" s="29"/>
      <c r="D64" s="29"/>
      <c r="E64" s="29"/>
      <c r="F64" s="29"/>
      <c r="G64" s="29"/>
      <c r="H64" s="29"/>
      <c r="I64" s="29"/>
      <c r="J64" s="29"/>
      <c r="K64" s="29"/>
      <c r="L64" s="29"/>
      <c r="M64" s="29"/>
    </row>
    <row r="65" spans="1:28" ht="14.4" customHeight="1" x14ac:dyDescent="0.3">
      <c r="B65" s="29"/>
      <c r="C65" s="29"/>
      <c r="D65" s="29"/>
      <c r="E65" s="29"/>
      <c r="F65" s="29"/>
      <c r="G65" s="29"/>
      <c r="H65" s="29"/>
      <c r="I65" s="29"/>
      <c r="J65" s="29"/>
      <c r="K65" s="29"/>
      <c r="L65" s="29"/>
      <c r="M65" s="29"/>
    </row>
    <row r="66" spans="1:28" ht="14.4" hidden="1" customHeight="1" x14ac:dyDescent="0.3">
      <c r="B66" s="29"/>
      <c r="C66" s="29"/>
      <c r="D66" s="29"/>
      <c r="E66" s="29"/>
      <c r="F66" s="29"/>
      <c r="G66" s="29"/>
      <c r="H66" s="29"/>
      <c r="I66" s="29"/>
      <c r="J66" s="29"/>
      <c r="K66" s="29"/>
      <c r="L66" s="29"/>
      <c r="M66" s="29"/>
    </row>
    <row r="67" spans="1:28" ht="14.4" hidden="1" customHeight="1" x14ac:dyDescent="0.3">
      <c r="B67" s="29"/>
      <c r="C67" s="29"/>
      <c r="D67" s="29"/>
      <c r="E67" s="29"/>
      <c r="F67" s="29"/>
      <c r="G67" s="29"/>
      <c r="H67" s="29"/>
      <c r="I67" s="29"/>
      <c r="J67" s="29"/>
      <c r="K67" s="29"/>
      <c r="L67" s="29"/>
      <c r="M67" s="29"/>
    </row>
    <row r="68" spans="1:28" ht="14.4" hidden="1" customHeight="1" x14ac:dyDescent="0.3">
      <c r="B68" s="29"/>
      <c r="C68" s="29"/>
      <c r="D68" s="29"/>
      <c r="E68" s="29"/>
      <c r="F68" s="29"/>
      <c r="G68" s="29"/>
      <c r="H68" s="29"/>
      <c r="I68" s="29"/>
      <c r="J68" s="29"/>
      <c r="K68" s="29"/>
      <c r="L68" s="29"/>
      <c r="M68" s="29"/>
    </row>
    <row r="69" spans="1:28" ht="14.4" hidden="1" customHeight="1" x14ac:dyDescent="0.3">
      <c r="B69" s="29"/>
      <c r="C69" s="29"/>
      <c r="D69" s="29"/>
      <c r="E69" s="29"/>
      <c r="F69" s="29"/>
      <c r="G69" s="29"/>
      <c r="H69" s="29"/>
      <c r="I69" s="29"/>
      <c r="J69" s="29"/>
      <c r="K69" s="29"/>
      <c r="L69" s="29"/>
      <c r="M69" s="29"/>
    </row>
    <row r="70" spans="1:28" ht="14.4" hidden="1" customHeight="1" x14ac:dyDescent="0.3">
      <c r="B70" s="29"/>
      <c r="C70" s="29"/>
      <c r="D70" s="29"/>
      <c r="E70" s="29"/>
      <c r="F70" s="29"/>
      <c r="G70" s="29"/>
      <c r="H70" s="29"/>
      <c r="I70" s="29"/>
      <c r="J70" s="29"/>
      <c r="K70" s="29"/>
      <c r="L70" s="29"/>
      <c r="M70" s="29"/>
    </row>
    <row r="71" spans="1:28" ht="14.4" hidden="1" customHeight="1" x14ac:dyDescent="0.3">
      <c r="B71" s="29"/>
      <c r="C71" s="29"/>
      <c r="D71" s="29"/>
      <c r="E71" s="29"/>
      <c r="F71" s="29"/>
      <c r="G71" s="29"/>
      <c r="H71" s="29"/>
      <c r="I71" s="29"/>
      <c r="J71" s="29"/>
      <c r="K71" s="29"/>
      <c r="L71" s="29"/>
      <c r="M71" s="29"/>
    </row>
    <row r="72" spans="1:28" ht="14.4" hidden="1" customHeight="1" x14ac:dyDescent="0.3">
      <c r="B72" s="29"/>
      <c r="C72" s="29"/>
      <c r="D72" s="29"/>
      <c r="E72" s="29"/>
      <c r="F72" s="29"/>
      <c r="G72" s="29"/>
      <c r="H72" s="29"/>
      <c r="I72" s="29"/>
      <c r="J72" s="29"/>
      <c r="K72" s="29"/>
      <c r="L72" s="29"/>
      <c r="M72" s="29"/>
    </row>
    <row r="73" spans="1:28" s="65" customFormat="1" ht="14.4" hidden="1" customHeight="1" x14ac:dyDescent="0.3">
      <c r="A73" s="8"/>
      <c r="B73" s="29"/>
      <c r="C73" s="29"/>
      <c r="D73" s="29"/>
      <c r="E73" s="29"/>
      <c r="F73" s="29"/>
      <c r="G73" s="29"/>
      <c r="H73" s="29"/>
      <c r="I73" s="29"/>
      <c r="J73" s="29"/>
      <c r="K73" s="29"/>
      <c r="L73" s="29"/>
      <c r="M73" s="29"/>
      <c r="S73" s="8"/>
      <c r="T73" s="8"/>
      <c r="U73" s="8"/>
      <c r="V73" s="8"/>
      <c r="W73" s="8"/>
      <c r="X73" s="8"/>
      <c r="Y73" s="8"/>
      <c r="Z73" s="8"/>
      <c r="AA73" s="8"/>
      <c r="AB73" s="8"/>
    </row>
    <row r="74" spans="1:28" s="65" customFormat="1" ht="14.4" hidden="1" customHeight="1" x14ac:dyDescent="0.3">
      <c r="A74" s="8"/>
      <c r="B74" s="29"/>
      <c r="C74" s="29"/>
      <c r="D74" s="29"/>
      <c r="E74" s="29"/>
      <c r="F74" s="29"/>
      <c r="G74" s="29"/>
      <c r="H74" s="29"/>
      <c r="I74" s="29"/>
      <c r="J74" s="29"/>
      <c r="K74" s="29"/>
      <c r="L74" s="29"/>
      <c r="M74" s="29"/>
      <c r="S74" s="8"/>
      <c r="T74" s="8"/>
      <c r="U74" s="8"/>
      <c r="V74" s="8"/>
      <c r="W74" s="8"/>
      <c r="X74" s="8"/>
      <c r="Y74" s="8"/>
      <c r="Z74" s="8"/>
      <c r="AA74" s="8"/>
      <c r="AB74" s="8"/>
    </row>
    <row r="75" spans="1:28" s="65" customFormat="1" ht="14.4" hidden="1" customHeight="1" x14ac:dyDescent="0.3">
      <c r="A75" s="8"/>
      <c r="B75" s="29"/>
      <c r="C75" s="29"/>
      <c r="D75" s="29"/>
      <c r="E75" s="29"/>
      <c r="F75" s="29"/>
      <c r="G75" s="29"/>
      <c r="H75" s="29"/>
      <c r="I75" s="29"/>
      <c r="J75" s="29"/>
      <c r="K75" s="29"/>
      <c r="L75" s="29"/>
      <c r="M75" s="29"/>
      <c r="S75" s="8"/>
      <c r="T75" s="8"/>
      <c r="U75" s="8"/>
      <c r="V75" s="8"/>
      <c r="W75" s="8"/>
      <c r="X75" s="8"/>
      <c r="Y75" s="8"/>
      <c r="Z75" s="8"/>
      <c r="AA75" s="8"/>
      <c r="AB75" s="8"/>
    </row>
    <row r="76" spans="1:28" s="65" customFormat="1" ht="14.4" hidden="1" x14ac:dyDescent="0.3">
      <c r="A76" s="8"/>
      <c r="B76" s="29"/>
      <c r="C76" s="29"/>
      <c r="D76" s="29"/>
      <c r="E76" s="29"/>
      <c r="F76" s="29"/>
      <c r="G76" s="29"/>
      <c r="H76" s="29"/>
      <c r="I76" s="29"/>
      <c r="J76" s="29"/>
      <c r="K76" s="29"/>
      <c r="L76" s="29"/>
      <c r="M76" s="29"/>
      <c r="S76" s="8"/>
      <c r="T76" s="8"/>
      <c r="U76" s="8"/>
      <c r="V76" s="8"/>
      <c r="W76" s="8"/>
      <c r="X76" s="8"/>
      <c r="Y76" s="8"/>
      <c r="Z76" s="8"/>
      <c r="AA76" s="8"/>
      <c r="AB76" s="8"/>
    </row>
    <row r="77" spans="1:28" s="65" customFormat="1" ht="14.4" hidden="1" x14ac:dyDescent="0.3">
      <c r="A77" s="8"/>
      <c r="B77" s="29"/>
      <c r="C77" s="29"/>
      <c r="D77" s="29"/>
      <c r="E77" s="29"/>
      <c r="F77" s="29"/>
      <c r="G77" s="29"/>
      <c r="H77" s="29"/>
      <c r="I77" s="29"/>
      <c r="J77" s="29"/>
      <c r="K77" s="29"/>
      <c r="L77" s="29"/>
      <c r="M77" s="29"/>
      <c r="S77" s="8"/>
      <c r="T77" s="8"/>
      <c r="U77" s="8"/>
      <c r="V77" s="8"/>
      <c r="W77" s="8"/>
      <c r="X77" s="8"/>
      <c r="Y77" s="8"/>
      <c r="Z77" s="8"/>
      <c r="AA77" s="8"/>
      <c r="AB77" s="8"/>
    </row>
    <row r="78" spans="1:28" s="65" customFormat="1" ht="14.4" hidden="1" x14ac:dyDescent="0.3">
      <c r="A78" s="8"/>
      <c r="B78" s="29"/>
      <c r="C78" s="29"/>
      <c r="D78" s="29"/>
      <c r="E78" s="29"/>
      <c r="F78" s="29"/>
      <c r="G78" s="29"/>
      <c r="H78" s="29"/>
      <c r="I78" s="29"/>
      <c r="J78" s="29"/>
      <c r="K78" s="29"/>
      <c r="L78" s="29"/>
      <c r="M78" s="29"/>
      <c r="S78" s="8"/>
      <c r="T78" s="8"/>
      <c r="U78" s="8"/>
      <c r="V78" s="8"/>
      <c r="W78" s="8"/>
      <c r="X78" s="8"/>
      <c r="Y78" s="8"/>
      <c r="Z78" s="8"/>
      <c r="AA78" s="8"/>
      <c r="AB78" s="8"/>
    </row>
    <row r="79" spans="1:28" s="65" customFormat="1" ht="14.4" hidden="1" x14ac:dyDescent="0.3">
      <c r="A79" s="8"/>
      <c r="B79" s="8"/>
      <c r="C79" s="8"/>
      <c r="D79" s="8"/>
      <c r="E79" s="8"/>
      <c r="F79" s="8"/>
      <c r="G79" s="3"/>
      <c r="H79" s="3"/>
      <c r="I79" s="3"/>
      <c r="J79" s="3"/>
      <c r="K79" s="3"/>
      <c r="L79" s="4"/>
      <c r="M79" s="3"/>
      <c r="S79" s="8"/>
      <c r="T79" s="8"/>
      <c r="U79" s="8"/>
      <c r="V79" s="8"/>
      <c r="W79" s="8"/>
      <c r="X79" s="8"/>
      <c r="Y79" s="8"/>
      <c r="Z79" s="8"/>
      <c r="AA79" s="8"/>
      <c r="AB79" s="8"/>
    </row>
    <row r="80" spans="1:28" s="65" customFormat="1" ht="14.4" hidden="1" x14ac:dyDescent="0.3">
      <c r="A80" s="8"/>
      <c r="B80" s="8"/>
      <c r="C80" s="8"/>
      <c r="D80" s="8"/>
      <c r="E80" s="8"/>
      <c r="F80" s="8"/>
      <c r="G80" s="3"/>
      <c r="H80" s="3"/>
      <c r="I80" s="3"/>
      <c r="J80" s="3"/>
      <c r="K80" s="3"/>
      <c r="L80" s="4"/>
      <c r="M80" s="3"/>
      <c r="S80" s="8"/>
      <c r="T80" s="8"/>
      <c r="U80" s="8"/>
      <c r="V80" s="8"/>
      <c r="W80" s="8"/>
      <c r="X80" s="8"/>
      <c r="Y80" s="8"/>
      <c r="Z80" s="8"/>
      <c r="AA80" s="8"/>
      <c r="AB80" s="8"/>
    </row>
    <row r="81" spans="1:28" s="65" customFormat="1" ht="14.4" hidden="1" x14ac:dyDescent="0.3">
      <c r="A81" s="8"/>
      <c r="B81" s="8"/>
      <c r="C81" s="8"/>
      <c r="D81" s="8"/>
      <c r="E81" s="8"/>
      <c r="F81" s="8"/>
      <c r="G81" s="3"/>
      <c r="H81" s="3"/>
      <c r="I81" s="3"/>
      <c r="J81" s="3"/>
      <c r="K81" s="3"/>
      <c r="L81" s="4"/>
      <c r="M81" s="3"/>
      <c r="S81" s="8"/>
      <c r="T81" s="8"/>
      <c r="U81" s="8"/>
      <c r="V81" s="8"/>
      <c r="W81" s="8"/>
      <c r="X81" s="8"/>
      <c r="Y81" s="8"/>
      <c r="Z81" s="8"/>
      <c r="AA81" s="8"/>
      <c r="AB81" s="8"/>
    </row>
    <row r="82" spans="1:28" s="65" customFormat="1" ht="14.4" hidden="1" x14ac:dyDescent="0.3">
      <c r="A82" s="8"/>
      <c r="B82" s="8"/>
      <c r="C82" s="8"/>
      <c r="D82" s="8"/>
      <c r="E82" s="8"/>
      <c r="F82" s="8"/>
      <c r="G82" s="3"/>
      <c r="H82" s="3"/>
      <c r="I82" s="3"/>
      <c r="J82" s="3"/>
      <c r="K82" s="3"/>
      <c r="L82" s="4"/>
      <c r="M82" s="3"/>
      <c r="S82" s="8"/>
      <c r="T82" s="8"/>
      <c r="U82" s="8"/>
      <c r="V82" s="8"/>
      <c r="W82" s="8"/>
      <c r="X82" s="8"/>
      <c r="Y82" s="8"/>
      <c r="Z82" s="8"/>
      <c r="AA82" s="8"/>
      <c r="AB82" s="8"/>
    </row>
    <row r="83" spans="1:28" s="65" customFormat="1" ht="14.4" hidden="1" x14ac:dyDescent="0.3">
      <c r="A83" s="8"/>
      <c r="B83" s="8"/>
      <c r="C83" s="8"/>
      <c r="D83" s="8"/>
      <c r="E83" s="8"/>
      <c r="F83" s="8"/>
      <c r="G83" s="3"/>
      <c r="H83" s="3"/>
      <c r="I83" s="3"/>
      <c r="J83" s="3"/>
      <c r="K83" s="3"/>
      <c r="L83" s="4"/>
      <c r="M83" s="3"/>
      <c r="S83" s="8"/>
      <c r="T83" s="8"/>
      <c r="U83" s="8"/>
      <c r="V83" s="8"/>
      <c r="W83" s="8"/>
      <c r="X83" s="8"/>
      <c r="Y83" s="8"/>
      <c r="Z83" s="8"/>
      <c r="AA83" s="8"/>
      <c r="AB83" s="8"/>
    </row>
    <row r="84" spans="1:28" s="65" customFormat="1" ht="14.4" hidden="1" x14ac:dyDescent="0.3">
      <c r="A84" s="8"/>
      <c r="B84" s="8"/>
      <c r="C84" s="8"/>
      <c r="D84" s="8"/>
      <c r="E84" s="8"/>
      <c r="F84" s="8"/>
      <c r="G84" s="3"/>
      <c r="H84" s="3"/>
      <c r="I84" s="3"/>
      <c r="J84" s="3"/>
      <c r="K84" s="3"/>
      <c r="L84" s="4"/>
      <c r="M84" s="3"/>
      <c r="S84" s="8"/>
      <c r="T84" s="8"/>
      <c r="U84" s="8"/>
      <c r="V84" s="8"/>
      <c r="W84" s="8"/>
      <c r="X84" s="8"/>
      <c r="Y84" s="8"/>
      <c r="Z84" s="8"/>
      <c r="AA84" s="8"/>
      <c r="AB84" s="8"/>
    </row>
    <row r="85" spans="1:28" s="65" customFormat="1" ht="14.4" hidden="1" x14ac:dyDescent="0.3">
      <c r="A85" s="8"/>
      <c r="B85" s="8"/>
      <c r="C85" s="8"/>
      <c r="D85" s="8"/>
      <c r="E85" s="8"/>
      <c r="F85" s="8"/>
      <c r="G85" s="3"/>
      <c r="H85" s="3"/>
      <c r="I85" s="3"/>
      <c r="J85" s="3"/>
      <c r="K85" s="3"/>
      <c r="L85" s="4"/>
      <c r="M85" s="3"/>
      <c r="S85" s="8"/>
      <c r="T85" s="8"/>
      <c r="U85" s="8"/>
      <c r="V85" s="8"/>
      <c r="W85" s="8"/>
      <c r="X85" s="8"/>
      <c r="Y85" s="8"/>
      <c r="Z85" s="8"/>
      <c r="AA85" s="8"/>
      <c r="AB85" s="8"/>
    </row>
    <row r="86" spans="1:28" s="65" customFormat="1" ht="14.4" hidden="1" x14ac:dyDescent="0.3">
      <c r="A86" s="8"/>
      <c r="B86" s="8"/>
      <c r="C86" s="8"/>
      <c r="D86" s="8"/>
      <c r="E86" s="8"/>
      <c r="F86" s="8"/>
      <c r="G86" s="3"/>
      <c r="H86" s="3"/>
      <c r="I86" s="3"/>
      <c r="J86" s="3"/>
      <c r="K86" s="3"/>
      <c r="L86" s="4"/>
      <c r="M86" s="3"/>
      <c r="S86" s="8"/>
      <c r="T86" s="8"/>
      <c r="U86" s="8"/>
      <c r="V86" s="8"/>
      <c r="W86" s="8"/>
      <c r="X86" s="8"/>
      <c r="Y86" s="8"/>
      <c r="Z86" s="8"/>
      <c r="AA86" s="8"/>
      <c r="AB86" s="8"/>
    </row>
    <row r="87" spans="1:28" s="65" customFormat="1" ht="14.4" hidden="1" x14ac:dyDescent="0.3">
      <c r="A87" s="8"/>
      <c r="B87" s="8"/>
      <c r="C87" s="8"/>
      <c r="D87" s="8"/>
      <c r="E87" s="8"/>
      <c r="F87" s="8"/>
      <c r="G87" s="3"/>
      <c r="H87" s="3"/>
      <c r="I87" s="3"/>
      <c r="J87" s="3"/>
      <c r="K87" s="3"/>
      <c r="L87" s="4"/>
      <c r="M87" s="3"/>
      <c r="S87" s="8"/>
      <c r="T87" s="8"/>
      <c r="U87" s="8"/>
      <c r="V87" s="8"/>
      <c r="W87" s="8"/>
      <c r="X87" s="8"/>
      <c r="Y87" s="8"/>
      <c r="Z87" s="8"/>
      <c r="AA87" s="8"/>
      <c r="AB87" s="8"/>
    </row>
    <row r="88" spans="1:28" s="65" customFormat="1" ht="14.4" hidden="1" x14ac:dyDescent="0.3">
      <c r="A88" s="8"/>
      <c r="B88" s="8"/>
      <c r="C88" s="8"/>
      <c r="D88" s="8"/>
      <c r="E88" s="8"/>
      <c r="F88" s="8"/>
      <c r="G88" s="3"/>
      <c r="H88" s="3"/>
      <c r="I88" s="3"/>
      <c r="J88" s="3"/>
      <c r="K88" s="3"/>
      <c r="L88" s="4"/>
      <c r="M88" s="3"/>
      <c r="S88" s="8"/>
      <c r="T88" s="8"/>
      <c r="U88" s="8"/>
      <c r="V88" s="8"/>
      <c r="W88" s="8"/>
      <c r="X88" s="8"/>
      <c r="Y88" s="8"/>
      <c r="Z88" s="8"/>
      <c r="AA88" s="8"/>
      <c r="AB88" s="8"/>
    </row>
    <row r="89" spans="1:28" ht="14.4" hidden="1" x14ac:dyDescent="0.3"/>
    <row r="90" spans="1:28" ht="14.4" hidden="1" x14ac:dyDescent="0.3"/>
    <row r="91" spans="1:28" ht="14.4" hidden="1" x14ac:dyDescent="0.3"/>
    <row r="92" spans="1:28" ht="14.4" hidden="1" x14ac:dyDescent="0.3"/>
    <row r="93" spans="1:28" ht="14.4" hidden="1" x14ac:dyDescent="0.3"/>
    <row r="94" spans="1:28" ht="14.4" hidden="1" x14ac:dyDescent="0.3"/>
    <row r="95" spans="1:28" ht="14.4" hidden="1" x14ac:dyDescent="0.3"/>
    <row r="96" spans="1:28" ht="14.4" hidden="1" x14ac:dyDescent="0.3"/>
    <row r="97" ht="14.4" hidden="1" x14ac:dyDescent="0.3"/>
    <row r="98" ht="14.4" hidden="1" x14ac:dyDescent="0.3"/>
    <row r="99" ht="14.4" hidden="1" x14ac:dyDescent="0.3"/>
    <row r="100" ht="14.4" hidden="1" x14ac:dyDescent="0.3"/>
    <row r="101" ht="14.4" hidden="1" x14ac:dyDescent="0.3"/>
    <row r="102" ht="14.4" hidden="1" x14ac:dyDescent="0.3"/>
    <row r="103" ht="14.4" hidden="1" x14ac:dyDescent="0.3"/>
    <row r="104" ht="14.4" hidden="1" x14ac:dyDescent="0.3"/>
    <row r="105" ht="14.4" hidden="1" x14ac:dyDescent="0.3"/>
    <row r="106" ht="14.4" hidden="1" x14ac:dyDescent="0.3"/>
    <row r="107" ht="14.4" hidden="1" x14ac:dyDescent="0.3"/>
    <row r="108" ht="14.4" hidden="1" x14ac:dyDescent="0.3"/>
    <row r="109" ht="14.4" hidden="1" x14ac:dyDescent="0.3"/>
    <row r="110" ht="14.4" hidden="1" x14ac:dyDescent="0.3"/>
    <row r="111" ht="14.4" hidden="1" x14ac:dyDescent="0.3"/>
    <row r="112" ht="14.4" hidden="1" x14ac:dyDescent="0.3"/>
    <row r="113" ht="14.4" hidden="1" x14ac:dyDescent="0.3"/>
    <row r="114" ht="14.4" hidden="1" x14ac:dyDescent="0.3"/>
    <row r="115" ht="14.4" hidden="1" x14ac:dyDescent="0.3"/>
    <row r="116" ht="14.4" hidden="1" x14ac:dyDescent="0.3"/>
    <row r="117" ht="14.4" hidden="1" x14ac:dyDescent="0.3"/>
    <row r="118" ht="14.4" hidden="1" x14ac:dyDescent="0.3"/>
    <row r="119" ht="14.4" hidden="1" x14ac:dyDescent="0.3"/>
    <row r="120" ht="14.4" hidden="1" x14ac:dyDescent="0.3"/>
    <row r="121" ht="14.4" hidden="1" x14ac:dyDescent="0.3"/>
    <row r="122" ht="14.4" hidden="1" x14ac:dyDescent="0.3"/>
    <row r="123" ht="14.4" hidden="1" x14ac:dyDescent="0.3"/>
    <row r="124" ht="14.4" hidden="1" x14ac:dyDescent="0.3"/>
    <row r="125" ht="14.4" hidden="1" x14ac:dyDescent="0.3"/>
  </sheetData>
  <sheetProtection password="D0D3" sheet="1" objects="1" scenarios="1" selectLockedCells="1"/>
  <sortState ref="B19:W34">
    <sortCondition ref="C19:C34"/>
  </sortState>
  <mergeCells count="15">
    <mergeCell ref="R18:W18"/>
    <mergeCell ref="B1:M1"/>
    <mergeCell ref="S3:W4"/>
    <mergeCell ref="S5:W11"/>
    <mergeCell ref="E11:F12"/>
    <mergeCell ref="B11:B12"/>
    <mergeCell ref="C11:D12"/>
    <mergeCell ref="G11:G12"/>
    <mergeCell ref="H18:M18"/>
    <mergeCell ref="I3:L4"/>
    <mergeCell ref="I5:L6"/>
    <mergeCell ref="I7:L8"/>
    <mergeCell ref="I9:L11"/>
    <mergeCell ref="M3:R4"/>
    <mergeCell ref="M5:R11"/>
  </mergeCell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B500"/>
  <sheetViews>
    <sheetView showGridLines="0" showRuler="0" showWhiteSpace="0" zoomScaleNormal="100" workbookViewId="0">
      <pane ySplit="18" topLeftCell="A22"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122"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70"/>
      <c r="O1" s="70"/>
      <c r="P1" s="70"/>
      <c r="Q1" s="70"/>
      <c r="R1" s="70"/>
    </row>
    <row r="2" spans="2:27" s="8" customFormat="1" ht="17.399999999999999" customHeight="1" x14ac:dyDescent="0.3">
      <c r="B2" s="70"/>
      <c r="C2" s="70"/>
      <c r="D2" s="70"/>
      <c r="E2" s="70"/>
      <c r="F2" s="70"/>
      <c r="G2" s="70"/>
      <c r="H2" s="133" t="s">
        <v>43</v>
      </c>
      <c r="I2" s="133"/>
      <c r="J2" s="133"/>
      <c r="K2" s="133"/>
      <c r="L2" s="133"/>
      <c r="M2" s="133"/>
      <c r="N2" s="133"/>
      <c r="O2" s="133"/>
      <c r="P2" s="133"/>
      <c r="Q2" s="133"/>
      <c r="R2" s="133"/>
      <c r="S2" s="133"/>
      <c r="T2" s="133"/>
      <c r="U2" s="133"/>
      <c r="V2" s="133"/>
      <c r="W2" s="133"/>
    </row>
    <row r="3" spans="2:27" s="8" customFormat="1" ht="17.399999999999999" customHeight="1" x14ac:dyDescent="0.3">
      <c r="B3" s="70"/>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70"/>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70"/>
      <c r="G5" s="3"/>
      <c r="H5" s="148" t="s">
        <v>89</v>
      </c>
      <c r="I5" s="148"/>
      <c r="J5" s="148"/>
      <c r="K5" s="148"/>
      <c r="L5" s="148" t="s">
        <v>96</v>
      </c>
      <c r="M5" s="148"/>
      <c r="N5" s="148"/>
      <c r="O5" s="148"/>
      <c r="P5" s="148" t="s">
        <v>59</v>
      </c>
      <c r="Q5" s="148"/>
      <c r="R5" s="148"/>
      <c r="S5" s="148"/>
      <c r="T5" s="149"/>
      <c r="U5" s="149"/>
      <c r="V5" s="149"/>
      <c r="W5" s="149"/>
    </row>
    <row r="6" spans="2:27" s="8" customFormat="1" ht="17.399999999999999" customHeight="1" x14ac:dyDescent="0.3">
      <c r="B6" s="74" t="s">
        <v>31</v>
      </c>
      <c r="C6" s="51"/>
      <c r="D6" s="51"/>
      <c r="E6" s="51"/>
      <c r="F6" s="51"/>
      <c r="G6" s="55"/>
      <c r="H6" s="148"/>
      <c r="I6" s="148"/>
      <c r="J6" s="148"/>
      <c r="K6" s="148"/>
      <c r="L6" s="148"/>
      <c r="M6" s="148"/>
      <c r="N6" s="148"/>
      <c r="O6" s="148"/>
      <c r="P6" s="148"/>
      <c r="Q6" s="148"/>
      <c r="R6" s="148"/>
      <c r="S6" s="148"/>
      <c r="T6" s="149"/>
      <c r="U6" s="149"/>
      <c r="V6" s="149"/>
      <c r="W6" s="149"/>
    </row>
    <row r="7" spans="2:27" s="8" customFormat="1" ht="17.399999999999999" customHeight="1" x14ac:dyDescent="0.3">
      <c r="B7" s="46"/>
      <c r="C7" s="51"/>
      <c r="D7" s="51"/>
      <c r="E7" s="51"/>
      <c r="F7" s="51"/>
      <c r="G7" s="55"/>
      <c r="H7" s="148"/>
      <c r="I7" s="148"/>
      <c r="J7" s="148"/>
      <c r="K7" s="148"/>
      <c r="L7" s="148"/>
      <c r="M7" s="148"/>
      <c r="N7" s="148"/>
      <c r="O7" s="148"/>
      <c r="P7" s="148"/>
      <c r="Q7" s="148"/>
      <c r="R7" s="148"/>
      <c r="S7" s="148"/>
      <c r="T7" s="149"/>
      <c r="U7" s="149"/>
      <c r="V7" s="149"/>
      <c r="W7" s="149"/>
    </row>
    <row r="8" spans="2:27" s="8" customFormat="1" ht="17.399999999999999" customHeight="1" x14ac:dyDescent="0.3">
      <c r="B8" s="46"/>
      <c r="C8" s="51"/>
      <c r="D8" s="51"/>
      <c r="E8" s="51"/>
      <c r="F8" s="51"/>
      <c r="G8" s="55"/>
      <c r="H8" s="148"/>
      <c r="I8" s="148"/>
      <c r="J8" s="148"/>
      <c r="K8" s="148"/>
      <c r="L8" s="148"/>
      <c r="M8" s="148"/>
      <c r="N8" s="148"/>
      <c r="O8" s="148"/>
      <c r="P8" s="148"/>
      <c r="Q8" s="148"/>
      <c r="R8" s="148"/>
      <c r="S8" s="148"/>
      <c r="T8" s="149"/>
      <c r="U8" s="149"/>
      <c r="V8" s="149"/>
      <c r="W8" s="149"/>
    </row>
    <row r="9" spans="2:27" s="8" customFormat="1" ht="17.399999999999999" customHeight="1" x14ac:dyDescent="0.3">
      <c r="B9" s="46"/>
      <c r="C9" s="51"/>
      <c r="D9" s="51"/>
      <c r="E9" s="51"/>
      <c r="F9" s="51"/>
      <c r="G9" s="55"/>
      <c r="H9" s="148"/>
      <c r="I9" s="148"/>
      <c r="J9" s="148"/>
      <c r="K9" s="148"/>
      <c r="L9" s="148"/>
      <c r="M9" s="148"/>
      <c r="N9" s="148"/>
      <c r="O9" s="148"/>
      <c r="P9" s="148"/>
      <c r="Q9" s="148"/>
      <c r="R9" s="148"/>
      <c r="S9" s="148"/>
      <c r="T9" s="149"/>
      <c r="U9" s="149"/>
      <c r="V9" s="149"/>
      <c r="W9" s="149"/>
    </row>
    <row r="10" spans="2:27" s="8" customFormat="1" ht="17.399999999999999" customHeight="1" x14ac:dyDescent="0.3">
      <c r="B10" s="46"/>
      <c r="C10" s="51"/>
      <c r="D10" s="51"/>
      <c r="E10" s="51"/>
      <c r="F10" s="51"/>
      <c r="G10" s="55"/>
      <c r="H10" s="148"/>
      <c r="I10" s="148"/>
      <c r="J10" s="148"/>
      <c r="K10" s="148"/>
      <c r="L10" s="148"/>
      <c r="M10" s="148"/>
      <c r="N10" s="148"/>
      <c r="O10" s="148"/>
      <c r="P10" s="148"/>
      <c r="Q10" s="148"/>
      <c r="R10" s="148"/>
      <c r="S10" s="148"/>
      <c r="T10" s="149"/>
      <c r="U10" s="149"/>
      <c r="V10" s="149"/>
      <c r="W10" s="149"/>
    </row>
    <row r="11" spans="2:27" s="8" customFormat="1" ht="17.399999999999999" customHeight="1" x14ac:dyDescent="0.3">
      <c r="B11" s="136" t="s">
        <v>21</v>
      </c>
      <c r="C11" s="146"/>
      <c r="D11" s="146"/>
      <c r="E11" s="135" t="s">
        <v>22</v>
      </c>
      <c r="F11" s="135"/>
      <c r="G11" s="147"/>
      <c r="H11" s="148"/>
      <c r="I11" s="148"/>
      <c r="J11" s="148"/>
      <c r="K11" s="148"/>
      <c r="L11" s="148"/>
      <c r="M11" s="148"/>
      <c r="N11" s="148"/>
      <c r="O11" s="148"/>
      <c r="P11" s="148"/>
      <c r="Q11" s="148"/>
      <c r="R11" s="148"/>
      <c r="S11" s="148"/>
      <c r="T11" s="149"/>
      <c r="U11" s="149"/>
      <c r="V11" s="149"/>
      <c r="W11" s="149"/>
    </row>
    <row r="12" spans="2:27" s="5" customFormat="1" ht="17.399999999999999" customHeight="1" x14ac:dyDescent="0.3">
      <c r="B12" s="136"/>
      <c r="C12" s="146"/>
      <c r="D12" s="146"/>
      <c r="E12" s="135"/>
      <c r="F12" s="135"/>
      <c r="G12" s="147"/>
      <c r="H12" s="148"/>
      <c r="I12" s="148"/>
      <c r="J12" s="148"/>
      <c r="K12" s="148"/>
      <c r="L12" s="148"/>
      <c r="M12" s="148"/>
      <c r="N12" s="148"/>
      <c r="O12" s="148"/>
      <c r="P12" s="148"/>
      <c r="Q12" s="148"/>
      <c r="R12" s="148"/>
      <c r="S12" s="148"/>
      <c r="T12" s="149"/>
      <c r="U12" s="149"/>
      <c r="V12" s="149"/>
      <c r="W12" s="149"/>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70"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70"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70"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70"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70"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70"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70"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70"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70"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70"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70"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70"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70"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70"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70"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70"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O499" s="108"/>
      <c r="P499" s="53">
        <f t="shared" si="15"/>
        <v>0</v>
      </c>
      <c r="Q499" s="122"/>
      <c r="R499" s="113"/>
      <c r="S499" s="114"/>
      <c r="U499" s="115"/>
      <c r="V499" s="116"/>
      <c r="W499" s="117"/>
    </row>
    <row r="500" spans="2:23" ht="16.2" customHeight="1" x14ac:dyDescent="0.3">
      <c r="Q500" s="122"/>
    </row>
  </sheetData>
  <sheetProtection password="D0D3" sheet="1" objects="1" scenarios="1" selectLockedCells="1"/>
  <sortState ref="B19:W499">
    <sortCondition ref="C19:C499"/>
  </sortState>
  <mergeCells count="16">
    <mergeCell ref="H18:M18"/>
    <mergeCell ref="R18:W18"/>
    <mergeCell ref="U3:W4"/>
    <mergeCell ref="H5:K12"/>
    <mergeCell ref="L5:O12"/>
    <mergeCell ref="P5:S12"/>
    <mergeCell ref="T5:W12"/>
    <mergeCell ref="B1:M1"/>
    <mergeCell ref="B11:B12"/>
    <mergeCell ref="H2:W2"/>
    <mergeCell ref="H3:K4"/>
    <mergeCell ref="L3:O4"/>
    <mergeCell ref="P3:S4"/>
    <mergeCell ref="C11:D12"/>
    <mergeCell ref="E11:F12"/>
    <mergeCell ref="G11:G12"/>
  </mergeCells>
  <dataValidations count="1">
    <dataValidation type="list" allowBlank="1" showInputMessage="1" showErrorMessage="1" sqref="K19:M1048576 R19:S1048576 U19:W1048576 H19:I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B500"/>
  <sheetViews>
    <sheetView showGridLines="0" showRuler="0" showWhiteSpace="0" zoomScaleNormal="100" workbookViewId="0">
      <pane ySplit="18" topLeftCell="A19"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122"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56</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48" t="s">
        <v>89</v>
      </c>
      <c r="I5" s="148"/>
      <c r="J5" s="148"/>
      <c r="K5" s="148"/>
      <c r="L5" s="148" t="s">
        <v>95</v>
      </c>
      <c r="M5" s="148"/>
      <c r="N5" s="148"/>
      <c r="O5" s="148"/>
      <c r="P5" s="148" t="s">
        <v>59</v>
      </c>
      <c r="Q5" s="148"/>
      <c r="R5" s="148"/>
      <c r="S5" s="148"/>
      <c r="T5" s="148" t="s">
        <v>57</v>
      </c>
      <c r="U5" s="148"/>
      <c r="V5" s="148"/>
      <c r="W5" s="148"/>
    </row>
    <row r="6" spans="2:27" s="8" customFormat="1" ht="17.399999999999999" customHeight="1" x14ac:dyDescent="0.3">
      <c r="B6" s="74" t="s">
        <v>31</v>
      </c>
      <c r="C6" s="51"/>
      <c r="D6" s="51"/>
      <c r="E6" s="51"/>
      <c r="F6" s="51"/>
      <c r="G6" s="55"/>
      <c r="H6" s="148"/>
      <c r="I6" s="148"/>
      <c r="J6" s="148"/>
      <c r="K6" s="148"/>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48"/>
      <c r="I7" s="148"/>
      <c r="J7" s="148"/>
      <c r="K7" s="148"/>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48"/>
      <c r="I8" s="148"/>
      <c r="J8" s="148"/>
      <c r="K8" s="148"/>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48"/>
      <c r="I9" s="148"/>
      <c r="J9" s="148"/>
      <c r="K9" s="148"/>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48"/>
      <c r="I10" s="148"/>
      <c r="J10" s="148"/>
      <c r="K10" s="148"/>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48"/>
      <c r="I11" s="148"/>
      <c r="J11" s="148"/>
      <c r="K11" s="148"/>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48"/>
      <c r="I12" s="148"/>
      <c r="J12" s="148"/>
      <c r="K12" s="148"/>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O499" s="108"/>
      <c r="P499" s="53">
        <f t="shared" si="15"/>
        <v>0</v>
      </c>
      <c r="Q499" s="122"/>
      <c r="R499" s="113"/>
      <c r="S499" s="114"/>
      <c r="U499" s="115"/>
      <c r="V499" s="116"/>
      <c r="W499" s="117"/>
    </row>
    <row r="500" spans="2:23" ht="16.2" customHeight="1" x14ac:dyDescent="0.3">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AB500"/>
  <sheetViews>
    <sheetView showGridLines="0" showRuler="0" showWhiteSpace="0" zoomScaleNormal="100" workbookViewId="0">
      <pane ySplit="18" topLeftCell="A19" activePane="bottomLeft" state="frozen"/>
      <selection pane="bottomLeft" activeCell="B19" sqref="B19"/>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122"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58</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48" t="s">
        <v>92</v>
      </c>
      <c r="I5" s="148"/>
      <c r="J5" s="148"/>
      <c r="K5" s="148"/>
      <c r="L5" s="148" t="s">
        <v>64</v>
      </c>
      <c r="M5" s="148"/>
      <c r="N5" s="148"/>
      <c r="O5" s="148"/>
      <c r="P5" s="148" t="s">
        <v>79</v>
      </c>
      <c r="Q5" s="148"/>
      <c r="R5" s="148"/>
      <c r="S5" s="148"/>
      <c r="T5" s="148" t="s">
        <v>60</v>
      </c>
      <c r="U5" s="148"/>
      <c r="V5" s="148"/>
      <c r="W5" s="148"/>
    </row>
    <row r="6" spans="2:27" s="8" customFormat="1" ht="17.399999999999999" customHeight="1" x14ac:dyDescent="0.3">
      <c r="B6" s="74" t="s">
        <v>31</v>
      </c>
      <c r="C6" s="51"/>
      <c r="D6" s="51"/>
      <c r="E6" s="51"/>
      <c r="F6" s="51"/>
      <c r="G6" s="55"/>
      <c r="H6" s="148"/>
      <c r="I6" s="148"/>
      <c r="J6" s="148"/>
      <c r="K6" s="148"/>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48"/>
      <c r="I7" s="148"/>
      <c r="J7" s="148"/>
      <c r="K7" s="148"/>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48"/>
      <c r="I8" s="148"/>
      <c r="J8" s="148"/>
      <c r="K8" s="148"/>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48"/>
      <c r="I9" s="148"/>
      <c r="J9" s="148"/>
      <c r="K9" s="148"/>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48"/>
      <c r="I10" s="148"/>
      <c r="J10" s="148"/>
      <c r="K10" s="148"/>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48"/>
      <c r="I11" s="148"/>
      <c r="J11" s="148"/>
      <c r="K11" s="148"/>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48"/>
      <c r="I12" s="148"/>
      <c r="J12" s="148"/>
      <c r="K12" s="148"/>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R499" s="113"/>
      <c r="S499" s="114"/>
      <c r="U499" s="115"/>
      <c r="V499" s="116"/>
      <c r="W499" s="117"/>
    </row>
    <row r="500" spans="2:23" ht="16.2" customHeight="1" x14ac:dyDescent="0.3">
      <c r="N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AB500"/>
  <sheetViews>
    <sheetView showGridLines="0" showRuler="0" showWhiteSpace="0" zoomScaleNormal="100" workbookViewId="0">
      <pane ySplit="18" topLeftCell="A19" activePane="bottomLeft" state="frozen"/>
      <selection pane="bottomLeft" activeCell="K22" sqref="K2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122"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61</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48" t="s">
        <v>93</v>
      </c>
      <c r="I5" s="148"/>
      <c r="J5" s="148"/>
      <c r="K5" s="148"/>
      <c r="L5" s="148" t="s">
        <v>94</v>
      </c>
      <c r="M5" s="148"/>
      <c r="N5" s="148"/>
      <c r="O5" s="148"/>
      <c r="P5" s="148" t="s">
        <v>80</v>
      </c>
      <c r="Q5" s="148"/>
      <c r="R5" s="148"/>
      <c r="S5" s="148"/>
      <c r="T5" s="148" t="s">
        <v>60</v>
      </c>
      <c r="U5" s="148"/>
      <c r="V5" s="148"/>
      <c r="W5" s="148"/>
    </row>
    <row r="6" spans="2:27" s="8" customFormat="1" ht="17.399999999999999" customHeight="1" x14ac:dyDescent="0.3">
      <c r="B6" s="74" t="s">
        <v>31</v>
      </c>
      <c r="C6" s="51"/>
      <c r="D6" s="51"/>
      <c r="E6" s="51"/>
      <c r="F6" s="51"/>
      <c r="G6" s="55"/>
      <c r="H6" s="148"/>
      <c r="I6" s="148"/>
      <c r="J6" s="148"/>
      <c r="K6" s="148"/>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48"/>
      <c r="I7" s="148"/>
      <c r="J7" s="148"/>
      <c r="K7" s="148"/>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48"/>
      <c r="I8" s="148"/>
      <c r="J8" s="148"/>
      <c r="K8" s="148"/>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48"/>
      <c r="I9" s="148"/>
      <c r="J9" s="148"/>
      <c r="K9" s="148"/>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48"/>
      <c r="I10" s="148"/>
      <c r="J10" s="148"/>
      <c r="K10" s="148"/>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48"/>
      <c r="I11" s="148"/>
      <c r="J11" s="148"/>
      <c r="K11" s="148"/>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48"/>
      <c r="I12" s="148"/>
      <c r="J12" s="148"/>
      <c r="K12" s="148"/>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4"/>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4"/>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4"/>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4"/>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4"/>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4"/>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O499" s="108"/>
      <c r="P499" s="53">
        <f t="shared" si="15"/>
        <v>0</v>
      </c>
      <c r="Q499" s="122"/>
      <c r="R499" s="113"/>
      <c r="S499" s="114"/>
      <c r="U499" s="115"/>
      <c r="V499" s="116"/>
      <c r="W499" s="117"/>
    </row>
    <row r="500" spans="2:23" ht="16.2" customHeight="1" x14ac:dyDescent="0.3">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B500"/>
  <sheetViews>
    <sheetView showGridLines="0" showRuler="0" showWhiteSpace="0" zoomScaleNormal="100" workbookViewId="0">
      <pane ySplit="18" topLeftCell="A19"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122"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62</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48" t="s">
        <v>81</v>
      </c>
      <c r="I5" s="148"/>
      <c r="J5" s="148"/>
      <c r="K5" s="148"/>
      <c r="L5" s="148" t="s">
        <v>63</v>
      </c>
      <c r="M5" s="148"/>
      <c r="N5" s="148"/>
      <c r="O5" s="148"/>
      <c r="P5" s="134" t="s">
        <v>78</v>
      </c>
      <c r="Q5" s="134"/>
      <c r="R5" s="134"/>
      <c r="S5" s="134"/>
      <c r="T5" s="148" t="s">
        <v>60</v>
      </c>
      <c r="U5" s="148"/>
      <c r="V5" s="148"/>
      <c r="W5" s="148"/>
    </row>
    <row r="6" spans="2:27" s="8" customFormat="1" ht="17.399999999999999" customHeight="1" x14ac:dyDescent="0.3">
      <c r="B6" s="74" t="s">
        <v>31</v>
      </c>
      <c r="C6" s="51"/>
      <c r="D6" s="51"/>
      <c r="E6" s="51"/>
      <c r="F6" s="51"/>
      <c r="G6" s="55"/>
      <c r="H6" s="148"/>
      <c r="I6" s="148"/>
      <c r="J6" s="148"/>
      <c r="K6" s="148"/>
      <c r="L6" s="148"/>
      <c r="M6" s="148"/>
      <c r="N6" s="148"/>
      <c r="O6" s="148"/>
      <c r="P6" s="134"/>
      <c r="Q6" s="134"/>
      <c r="R6" s="134"/>
      <c r="S6" s="134"/>
      <c r="T6" s="148"/>
      <c r="U6" s="148"/>
      <c r="V6" s="148"/>
      <c r="W6" s="148"/>
    </row>
    <row r="7" spans="2:27" s="8" customFormat="1" ht="17.399999999999999" customHeight="1" x14ac:dyDescent="0.3">
      <c r="B7" s="46"/>
      <c r="C7" s="51"/>
      <c r="D7" s="51"/>
      <c r="E7" s="51"/>
      <c r="F7" s="51"/>
      <c r="G7" s="55"/>
      <c r="H7" s="148"/>
      <c r="I7" s="148"/>
      <c r="J7" s="148"/>
      <c r="K7" s="148"/>
      <c r="L7" s="148"/>
      <c r="M7" s="148"/>
      <c r="N7" s="148"/>
      <c r="O7" s="148"/>
      <c r="P7" s="134"/>
      <c r="Q7" s="134"/>
      <c r="R7" s="134"/>
      <c r="S7" s="134"/>
      <c r="T7" s="148"/>
      <c r="U7" s="148"/>
      <c r="V7" s="148"/>
      <c r="W7" s="148"/>
    </row>
    <row r="8" spans="2:27" s="8" customFormat="1" ht="17.399999999999999" customHeight="1" x14ac:dyDescent="0.3">
      <c r="B8" s="46"/>
      <c r="C8" s="51"/>
      <c r="D8" s="51"/>
      <c r="E8" s="51"/>
      <c r="F8" s="51"/>
      <c r="G8" s="55"/>
      <c r="H8" s="148"/>
      <c r="I8" s="148"/>
      <c r="J8" s="148"/>
      <c r="K8" s="148"/>
      <c r="L8" s="148"/>
      <c r="M8" s="148"/>
      <c r="N8" s="148"/>
      <c r="O8" s="148"/>
      <c r="P8" s="134"/>
      <c r="Q8" s="134"/>
      <c r="R8" s="134"/>
      <c r="S8" s="134"/>
      <c r="T8" s="148"/>
      <c r="U8" s="148"/>
      <c r="V8" s="148"/>
      <c r="W8" s="148"/>
    </row>
    <row r="9" spans="2:27" s="8" customFormat="1" ht="17.399999999999999" customHeight="1" x14ac:dyDescent="0.3">
      <c r="B9" s="46"/>
      <c r="C9" s="51"/>
      <c r="D9" s="51"/>
      <c r="E9" s="51"/>
      <c r="F9" s="51"/>
      <c r="G9" s="55"/>
      <c r="H9" s="148"/>
      <c r="I9" s="148"/>
      <c r="J9" s="148"/>
      <c r="K9" s="148"/>
      <c r="L9" s="148"/>
      <c r="M9" s="148"/>
      <c r="N9" s="148"/>
      <c r="O9" s="148"/>
      <c r="P9" s="134"/>
      <c r="Q9" s="134"/>
      <c r="R9" s="134"/>
      <c r="S9" s="134"/>
      <c r="T9" s="148"/>
      <c r="U9" s="148"/>
      <c r="V9" s="148"/>
      <c r="W9" s="148"/>
    </row>
    <row r="10" spans="2:27" s="8" customFormat="1" ht="17.399999999999999" customHeight="1" x14ac:dyDescent="0.3">
      <c r="B10" s="46"/>
      <c r="C10" s="51"/>
      <c r="D10" s="51"/>
      <c r="E10" s="51"/>
      <c r="F10" s="51"/>
      <c r="G10" s="55"/>
      <c r="H10" s="148"/>
      <c r="I10" s="148"/>
      <c r="J10" s="148"/>
      <c r="K10" s="148"/>
      <c r="L10" s="148"/>
      <c r="M10" s="148"/>
      <c r="N10" s="148"/>
      <c r="O10" s="148"/>
      <c r="P10" s="134"/>
      <c r="Q10" s="134"/>
      <c r="R10" s="134"/>
      <c r="S10" s="134"/>
      <c r="T10" s="148"/>
      <c r="U10" s="148"/>
      <c r="V10" s="148"/>
      <c r="W10" s="148"/>
    </row>
    <row r="11" spans="2:27" s="8" customFormat="1" ht="17.399999999999999" customHeight="1" x14ac:dyDescent="0.3">
      <c r="B11" s="136" t="s">
        <v>21</v>
      </c>
      <c r="C11" s="146"/>
      <c r="D11" s="146"/>
      <c r="E11" s="135" t="s">
        <v>22</v>
      </c>
      <c r="F11" s="135"/>
      <c r="G11" s="146"/>
      <c r="H11" s="148"/>
      <c r="I11" s="148"/>
      <c r="J11" s="148"/>
      <c r="K11" s="148"/>
      <c r="L11" s="148"/>
      <c r="M11" s="148"/>
      <c r="N11" s="148"/>
      <c r="O11" s="148"/>
      <c r="P11" s="134"/>
      <c r="Q11" s="134"/>
      <c r="R11" s="134"/>
      <c r="S11" s="134"/>
      <c r="T11" s="148"/>
      <c r="U11" s="148"/>
      <c r="V11" s="148"/>
      <c r="W11" s="148"/>
    </row>
    <row r="12" spans="2:27" s="5" customFormat="1" ht="17.399999999999999" customHeight="1" x14ac:dyDescent="0.3">
      <c r="B12" s="136"/>
      <c r="C12" s="146"/>
      <c r="D12" s="146"/>
      <c r="E12" s="135"/>
      <c r="F12" s="135"/>
      <c r="G12" s="146"/>
      <c r="H12" s="148"/>
      <c r="I12" s="148"/>
      <c r="J12" s="148"/>
      <c r="K12" s="148"/>
      <c r="L12" s="148"/>
      <c r="M12" s="148"/>
      <c r="N12" s="148"/>
      <c r="O12" s="148"/>
      <c r="P12" s="134"/>
      <c r="Q12" s="134"/>
      <c r="R12" s="134"/>
      <c r="S12" s="134"/>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123"/>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123"/>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12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12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12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12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12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12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12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12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12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12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12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12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12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12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121"/>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121"/>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121"/>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121"/>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121"/>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121"/>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121"/>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121"/>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121"/>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121"/>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121"/>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121"/>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121"/>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121"/>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121"/>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121"/>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121"/>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121"/>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121"/>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121"/>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121"/>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121"/>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121"/>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121"/>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121"/>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121"/>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121"/>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121"/>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124"/>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124"/>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124"/>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124"/>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124"/>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124"/>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124"/>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124"/>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124"/>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124"/>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124"/>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124"/>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124"/>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124"/>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124"/>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124"/>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124"/>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124"/>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124"/>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124"/>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124"/>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124"/>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124"/>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124"/>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124"/>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124"/>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124"/>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124"/>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124"/>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124"/>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124"/>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124"/>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124"/>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124"/>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124"/>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124"/>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124"/>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124"/>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124"/>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124"/>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124"/>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124"/>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124"/>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124"/>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124"/>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124"/>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124"/>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124"/>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124"/>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124"/>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124"/>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124"/>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124"/>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124"/>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124"/>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124"/>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124"/>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124"/>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124"/>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124"/>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124"/>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124"/>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124"/>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124"/>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124"/>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124"/>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124"/>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124"/>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124"/>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124"/>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124"/>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124"/>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124"/>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124"/>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124"/>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124"/>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124"/>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124"/>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124"/>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124"/>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124"/>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124"/>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124"/>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124"/>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124"/>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124"/>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124"/>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124"/>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124"/>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124"/>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124"/>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124"/>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124"/>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124"/>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124"/>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124"/>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124"/>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124"/>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124"/>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124"/>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124"/>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124"/>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124"/>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124"/>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124"/>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124"/>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124"/>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124"/>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124"/>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124"/>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124"/>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124"/>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124"/>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124"/>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124"/>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124"/>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124"/>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124"/>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124"/>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124"/>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124"/>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124"/>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124"/>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124"/>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124"/>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124"/>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124"/>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124"/>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124"/>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124"/>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124"/>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124"/>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124"/>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124"/>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124"/>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124"/>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124"/>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124"/>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124"/>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124"/>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124"/>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124"/>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124"/>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124"/>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124"/>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124"/>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124"/>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124"/>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124"/>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124"/>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124"/>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124"/>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124"/>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124"/>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124"/>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124"/>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124"/>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124"/>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124"/>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124"/>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124"/>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124"/>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124"/>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124"/>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124"/>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124"/>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124"/>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124"/>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124"/>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124"/>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124"/>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124"/>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124"/>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124"/>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124"/>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124"/>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124"/>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124"/>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124"/>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124"/>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124"/>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124"/>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124"/>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124"/>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124"/>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124"/>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124"/>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124"/>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124"/>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124"/>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124"/>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124"/>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124"/>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124"/>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124"/>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124"/>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124"/>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124"/>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124"/>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124"/>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124"/>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124"/>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124"/>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124"/>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124"/>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124"/>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124"/>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124"/>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124"/>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124"/>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124"/>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124"/>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124"/>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124"/>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124"/>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124"/>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124"/>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124"/>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124"/>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124"/>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124"/>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124"/>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124"/>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124"/>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124"/>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124"/>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124"/>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124"/>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124"/>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124"/>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124"/>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124"/>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124"/>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124"/>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124"/>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124"/>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124"/>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124"/>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124"/>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124"/>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124"/>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124"/>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124"/>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124"/>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124"/>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124"/>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124"/>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124"/>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124"/>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124"/>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124"/>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124"/>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124"/>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124"/>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124"/>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124"/>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124"/>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124"/>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124"/>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124"/>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124"/>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124"/>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124"/>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124"/>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124"/>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124"/>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124"/>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124"/>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124"/>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124"/>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124"/>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124"/>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124"/>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124"/>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124"/>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124"/>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124"/>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124"/>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124"/>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124"/>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124"/>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124"/>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124"/>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124"/>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124"/>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124"/>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124"/>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124"/>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124"/>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124"/>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124"/>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124"/>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124"/>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124"/>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124"/>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124"/>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124"/>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124"/>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124"/>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124"/>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124"/>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124"/>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124"/>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124"/>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124"/>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124"/>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124"/>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124"/>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124"/>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124"/>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124"/>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124"/>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124"/>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124"/>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124"/>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124"/>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124"/>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124"/>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124"/>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124"/>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124"/>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124"/>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124"/>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124"/>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124"/>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124"/>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124"/>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124"/>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124"/>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124"/>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124"/>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124"/>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124"/>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124"/>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124"/>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124"/>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124"/>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124"/>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124"/>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124"/>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124"/>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124"/>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124"/>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124"/>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124"/>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124"/>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124"/>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124"/>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124"/>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124"/>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124"/>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124"/>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124"/>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124"/>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124"/>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124"/>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124"/>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124"/>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124"/>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124"/>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124"/>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124"/>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124"/>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J442" s="124"/>
      <c r="K442" s="115"/>
      <c r="L442" s="116"/>
      <c r="M442" s="117"/>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J443" s="124"/>
      <c r="K443" s="115"/>
      <c r="L443" s="116"/>
      <c r="M443" s="117"/>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J444" s="124"/>
      <c r="K444" s="115"/>
      <c r="L444" s="116"/>
      <c r="M444" s="117"/>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J445" s="124"/>
      <c r="K445" s="115"/>
      <c r="L445" s="116"/>
      <c r="M445" s="117"/>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J446" s="124"/>
      <c r="K446" s="115"/>
      <c r="L446" s="116"/>
      <c r="M446" s="117"/>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J447" s="124"/>
      <c r="K447" s="115"/>
      <c r="L447" s="116"/>
      <c r="M447" s="117"/>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J448" s="124"/>
      <c r="K448" s="115"/>
      <c r="L448" s="116"/>
      <c r="M448" s="117"/>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J449" s="124"/>
      <c r="K449" s="115"/>
      <c r="L449" s="116"/>
      <c r="M449" s="117"/>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J450" s="124"/>
      <c r="K450" s="115"/>
      <c r="L450" s="116"/>
      <c r="M450" s="117"/>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J451" s="124"/>
      <c r="K451" s="115"/>
      <c r="L451" s="116"/>
      <c r="M451" s="117"/>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J452" s="124"/>
      <c r="K452" s="115"/>
      <c r="L452" s="116"/>
      <c r="M452" s="117"/>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J453" s="124"/>
      <c r="K453" s="115"/>
      <c r="L453" s="116"/>
      <c r="M453" s="117"/>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J454" s="124"/>
      <c r="K454" s="115"/>
      <c r="L454" s="116"/>
      <c r="M454" s="117"/>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J455" s="124"/>
      <c r="K455" s="115"/>
      <c r="L455" s="116"/>
      <c r="M455" s="117"/>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J456" s="124"/>
      <c r="K456" s="115"/>
      <c r="L456" s="116"/>
      <c r="M456" s="117"/>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J457" s="124"/>
      <c r="K457" s="115"/>
      <c r="L457" s="116"/>
      <c r="M457" s="117"/>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J458" s="124"/>
      <c r="K458" s="115"/>
      <c r="L458" s="116"/>
      <c r="M458" s="117"/>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J459" s="124"/>
      <c r="K459" s="115"/>
      <c r="L459" s="116"/>
      <c r="M459" s="117"/>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J460" s="124"/>
      <c r="K460" s="115"/>
      <c r="L460" s="116"/>
      <c r="M460" s="117"/>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J461" s="124"/>
      <c r="K461" s="115"/>
      <c r="L461" s="116"/>
      <c r="M461" s="117"/>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J462" s="124"/>
      <c r="K462" s="115"/>
      <c r="L462" s="116"/>
      <c r="M462" s="117"/>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J463" s="124"/>
      <c r="K463" s="115"/>
      <c r="L463" s="116"/>
      <c r="M463" s="117"/>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J464" s="124"/>
      <c r="K464" s="115"/>
      <c r="L464" s="116"/>
      <c r="M464" s="117"/>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J465" s="124"/>
      <c r="K465" s="115"/>
      <c r="L465" s="116"/>
      <c r="M465" s="117"/>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J466" s="124"/>
      <c r="K466" s="115"/>
      <c r="L466" s="116"/>
      <c r="M466" s="117"/>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J467" s="124"/>
      <c r="K467" s="115"/>
      <c r="L467" s="116"/>
      <c r="M467" s="117"/>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J468" s="124"/>
      <c r="K468" s="115"/>
      <c r="L468" s="116"/>
      <c r="M468" s="117"/>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J469" s="124"/>
      <c r="K469" s="115"/>
      <c r="L469" s="116"/>
      <c r="M469" s="117"/>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J470" s="124"/>
      <c r="K470" s="115"/>
      <c r="L470" s="116"/>
      <c r="M470" s="117"/>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J471" s="124"/>
      <c r="K471" s="115"/>
      <c r="L471" s="116"/>
      <c r="M471" s="117"/>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J472" s="124"/>
      <c r="K472" s="115"/>
      <c r="L472" s="116"/>
      <c r="M472" s="117"/>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J473" s="124"/>
      <c r="K473" s="115"/>
      <c r="L473" s="116"/>
      <c r="M473" s="117"/>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J474" s="124"/>
      <c r="K474" s="115"/>
      <c r="L474" s="116"/>
      <c r="M474" s="117"/>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J475" s="124"/>
      <c r="K475" s="115"/>
      <c r="L475" s="116"/>
      <c r="M475" s="117"/>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J476" s="124"/>
      <c r="K476" s="115"/>
      <c r="L476" s="116"/>
      <c r="M476" s="117"/>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J477" s="124"/>
      <c r="K477" s="115"/>
      <c r="L477" s="116"/>
      <c r="M477" s="117"/>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J478" s="124"/>
      <c r="K478" s="115"/>
      <c r="L478" s="116"/>
      <c r="M478" s="117"/>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J479" s="124"/>
      <c r="K479" s="115"/>
      <c r="L479" s="116"/>
      <c r="M479" s="117"/>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J480" s="124"/>
      <c r="K480" s="115"/>
      <c r="L480" s="116"/>
      <c r="M480" s="117"/>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J481" s="124"/>
      <c r="K481" s="115"/>
      <c r="L481" s="116"/>
      <c r="M481" s="117"/>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J482" s="124"/>
      <c r="K482" s="115"/>
      <c r="L482" s="116"/>
      <c r="M482" s="117"/>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J483" s="124"/>
      <c r="K483" s="115"/>
      <c r="L483" s="116"/>
      <c r="M483" s="117"/>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J484" s="124"/>
      <c r="K484" s="115"/>
      <c r="L484" s="116"/>
      <c r="M484" s="117"/>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J485" s="124"/>
      <c r="K485" s="115"/>
      <c r="L485" s="116"/>
      <c r="M485" s="117"/>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J486" s="124"/>
      <c r="K486" s="115"/>
      <c r="L486" s="116"/>
      <c r="M486" s="117"/>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J487" s="124"/>
      <c r="K487" s="115"/>
      <c r="L487" s="116"/>
      <c r="M487" s="117"/>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J488" s="124"/>
      <c r="K488" s="115"/>
      <c r="L488" s="116"/>
      <c r="M488" s="117"/>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J489" s="124"/>
      <c r="K489" s="115"/>
      <c r="L489" s="116"/>
      <c r="M489" s="117"/>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J490" s="124"/>
      <c r="K490" s="115"/>
      <c r="L490" s="116"/>
      <c r="M490" s="117"/>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J491" s="124"/>
      <c r="K491" s="115"/>
      <c r="L491" s="116"/>
      <c r="M491" s="117"/>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J492" s="124"/>
      <c r="K492" s="115"/>
      <c r="L492" s="116"/>
      <c r="M492" s="117"/>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J493" s="124"/>
      <c r="K493" s="115"/>
      <c r="L493" s="116"/>
      <c r="M493" s="117"/>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J494" s="124"/>
      <c r="K494" s="115"/>
      <c r="L494" s="116"/>
      <c r="M494" s="117"/>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J495" s="124"/>
      <c r="K495" s="115"/>
      <c r="L495" s="116"/>
      <c r="M495" s="117"/>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J496" s="124"/>
      <c r="K496" s="115"/>
      <c r="L496" s="116"/>
      <c r="M496" s="117"/>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J497" s="124"/>
      <c r="K497" s="115"/>
      <c r="L497" s="116"/>
      <c r="M497" s="117"/>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J498" s="124"/>
      <c r="K498" s="115"/>
      <c r="L498" s="116"/>
      <c r="M498" s="117"/>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J499" s="124"/>
      <c r="K499" s="115"/>
      <c r="L499" s="116"/>
      <c r="M499" s="117"/>
      <c r="O499" s="108"/>
      <c r="P499" s="53">
        <f t="shared" si="15"/>
        <v>0</v>
      </c>
      <c r="Q499" s="122"/>
      <c r="R499" s="113"/>
      <c r="S499" s="114"/>
      <c r="U499" s="115"/>
      <c r="V499" s="116"/>
      <c r="W499" s="117"/>
    </row>
    <row r="500" spans="2:23" ht="16.2" customHeight="1" x14ac:dyDescent="0.3">
      <c r="J500" s="124"/>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B500"/>
  <sheetViews>
    <sheetView showGridLines="0" showRuler="0" showWhiteSpace="0" zoomScaleNormal="100" workbookViewId="0">
      <pane ySplit="18" topLeftCell="A19"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122"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65</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0" t="s">
        <v>77</v>
      </c>
      <c r="I5" s="150"/>
      <c r="J5" s="150"/>
      <c r="K5" s="150"/>
      <c r="L5" s="148" t="s">
        <v>68</v>
      </c>
      <c r="M5" s="148"/>
      <c r="N5" s="148"/>
      <c r="O5" s="148"/>
      <c r="P5" s="148" t="s">
        <v>66</v>
      </c>
      <c r="Q5" s="148"/>
      <c r="R5" s="148"/>
      <c r="S5" s="148"/>
      <c r="T5" s="148" t="s">
        <v>60</v>
      </c>
      <c r="U5" s="148"/>
      <c r="V5" s="148"/>
      <c r="W5" s="148"/>
    </row>
    <row r="6" spans="2:27" s="8" customFormat="1" ht="17.399999999999999" customHeight="1" x14ac:dyDescent="0.3">
      <c r="B6" s="74" t="s">
        <v>31</v>
      </c>
      <c r="C6" s="51"/>
      <c r="D6" s="51"/>
      <c r="E6" s="51"/>
      <c r="F6" s="51"/>
      <c r="G6" s="55"/>
      <c r="H6" s="150"/>
      <c r="I6" s="150"/>
      <c r="J6" s="150"/>
      <c r="K6" s="150"/>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0"/>
      <c r="I7" s="150"/>
      <c r="J7" s="150"/>
      <c r="K7" s="150"/>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0"/>
      <c r="I8" s="150"/>
      <c r="J8" s="150"/>
      <c r="K8" s="150"/>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0"/>
      <c r="I9" s="150"/>
      <c r="J9" s="150"/>
      <c r="K9" s="150"/>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0"/>
      <c r="I10" s="150"/>
      <c r="J10" s="150"/>
      <c r="K10" s="150"/>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0"/>
      <c r="I11" s="150"/>
      <c r="J11" s="150"/>
      <c r="K11" s="150"/>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0"/>
      <c r="I12" s="150"/>
      <c r="J12" s="150"/>
      <c r="K12" s="150"/>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O499" s="108"/>
      <c r="P499" s="53">
        <f t="shared" si="15"/>
        <v>0</v>
      </c>
      <c r="Q499" s="122"/>
      <c r="R499" s="113"/>
      <c r="S499" s="114"/>
      <c r="U499" s="115"/>
      <c r="V499" s="116"/>
      <c r="W499" s="117"/>
    </row>
    <row r="500" spans="2:23" ht="16.2" customHeight="1" x14ac:dyDescent="0.3">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B500"/>
  <sheetViews>
    <sheetView showGridLines="0" showRuler="0" showWhiteSpace="0" zoomScaleNormal="100" workbookViewId="0">
      <pane ySplit="18" topLeftCell="A19"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122"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67</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1" t="s">
        <v>84</v>
      </c>
      <c r="I5" s="151"/>
      <c r="J5" s="151"/>
      <c r="K5" s="151"/>
      <c r="L5" s="148" t="s">
        <v>85</v>
      </c>
      <c r="M5" s="148"/>
      <c r="N5" s="148"/>
      <c r="O5" s="148"/>
      <c r="P5" s="148" t="s">
        <v>60</v>
      </c>
      <c r="Q5" s="148"/>
      <c r="R5" s="148"/>
      <c r="S5" s="148"/>
      <c r="T5" s="148" t="s">
        <v>60</v>
      </c>
      <c r="U5" s="148"/>
      <c r="V5" s="148"/>
      <c r="W5" s="148"/>
    </row>
    <row r="6" spans="2:27" s="8" customFormat="1" ht="17.399999999999999" customHeight="1" x14ac:dyDescent="0.3">
      <c r="B6" s="74" t="s">
        <v>31</v>
      </c>
      <c r="C6" s="51"/>
      <c r="D6" s="51"/>
      <c r="E6" s="51"/>
      <c r="F6" s="51"/>
      <c r="G6" s="55"/>
      <c r="H6" s="151"/>
      <c r="I6" s="151"/>
      <c r="J6" s="151"/>
      <c r="K6" s="151"/>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1"/>
      <c r="I7" s="151"/>
      <c r="J7" s="151"/>
      <c r="K7" s="151"/>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1"/>
      <c r="I8" s="151"/>
      <c r="J8" s="151"/>
      <c r="K8" s="151"/>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1"/>
      <c r="I9" s="151"/>
      <c r="J9" s="151"/>
      <c r="K9" s="151"/>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1"/>
      <c r="I10" s="151"/>
      <c r="J10" s="151"/>
      <c r="K10" s="151"/>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1"/>
      <c r="I11" s="151"/>
      <c r="J11" s="151"/>
      <c r="K11" s="151"/>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1"/>
      <c r="I12" s="151"/>
      <c r="J12" s="151"/>
      <c r="K12" s="151"/>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R499" s="113"/>
      <c r="S499" s="114"/>
      <c r="U499" s="115"/>
      <c r="V499" s="116"/>
      <c r="W499" s="117"/>
    </row>
    <row r="500" spans="2:23" ht="16.2" customHeight="1" x14ac:dyDescent="0.3">
      <c r="N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AB500"/>
  <sheetViews>
    <sheetView showGridLines="0" showRuler="0" showWhiteSpace="0" zoomScaleNormal="100" workbookViewId="0">
      <pane ySplit="18" topLeftCell="A19" activePane="bottomLeft" state="frozen"/>
      <selection pane="bottomLeft" activeCell="G11" sqref="G11:G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69</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1" t="s">
        <v>83</v>
      </c>
      <c r="I5" s="151"/>
      <c r="J5" s="151"/>
      <c r="K5" s="151"/>
      <c r="L5" s="148" t="s">
        <v>85</v>
      </c>
      <c r="M5" s="148"/>
      <c r="N5" s="148"/>
      <c r="O5" s="148"/>
      <c r="P5" s="148" t="s">
        <v>60</v>
      </c>
      <c r="Q5" s="148"/>
      <c r="R5" s="148"/>
      <c r="S5" s="148"/>
      <c r="T5" s="148" t="s">
        <v>60</v>
      </c>
      <c r="U5" s="148"/>
      <c r="V5" s="148"/>
      <c r="W5" s="148"/>
    </row>
    <row r="6" spans="2:27" s="8" customFormat="1" ht="17.399999999999999" customHeight="1" x14ac:dyDescent="0.3">
      <c r="B6" s="74" t="s">
        <v>31</v>
      </c>
      <c r="C6" s="51"/>
      <c r="D6" s="51"/>
      <c r="E6" s="51"/>
      <c r="F6" s="51"/>
      <c r="G6" s="55"/>
      <c r="H6" s="151"/>
      <c r="I6" s="151"/>
      <c r="J6" s="151"/>
      <c r="K6" s="151"/>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1"/>
      <c r="I7" s="151"/>
      <c r="J7" s="151"/>
      <c r="K7" s="151"/>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1"/>
      <c r="I8" s="151"/>
      <c r="J8" s="151"/>
      <c r="K8" s="151"/>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1"/>
      <c r="I9" s="151"/>
      <c r="J9" s="151"/>
      <c r="K9" s="151"/>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1"/>
      <c r="I10" s="151"/>
      <c r="J10" s="151"/>
      <c r="K10" s="151"/>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1"/>
      <c r="I11" s="151"/>
      <c r="J11" s="151"/>
      <c r="K11" s="151"/>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1"/>
      <c r="I12" s="151"/>
      <c r="J12" s="151"/>
      <c r="K12" s="151"/>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Q499" s="122"/>
      <c r="R499" s="113"/>
      <c r="S499" s="114"/>
      <c r="U499" s="115"/>
      <c r="V499" s="116"/>
      <c r="W499" s="117"/>
    </row>
    <row r="500" spans="2:23" ht="16.2" customHeight="1" x14ac:dyDescent="0.3">
      <c r="N500" s="122"/>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B500"/>
  <sheetViews>
    <sheetView showGridLines="0" showRuler="0" showWhiteSpace="0" zoomScaleNormal="100" workbookViewId="0">
      <pane ySplit="18" topLeftCell="A19" activePane="bottomLeft" state="frozen"/>
      <selection pane="bottomLeft" activeCell="G11" sqref="G11:G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71</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1" t="s">
        <v>82</v>
      </c>
      <c r="I5" s="151"/>
      <c r="J5" s="151"/>
      <c r="K5" s="151"/>
      <c r="L5" s="148" t="s">
        <v>85</v>
      </c>
      <c r="M5" s="148"/>
      <c r="N5" s="148"/>
      <c r="O5" s="148"/>
      <c r="P5" s="148" t="s">
        <v>60</v>
      </c>
      <c r="Q5" s="148"/>
      <c r="R5" s="148"/>
      <c r="S5" s="148"/>
      <c r="T5" s="148" t="s">
        <v>60</v>
      </c>
      <c r="U5" s="148"/>
      <c r="V5" s="148"/>
      <c r="W5" s="148"/>
    </row>
    <row r="6" spans="2:27" s="8" customFormat="1" ht="17.399999999999999" customHeight="1" x14ac:dyDescent="0.3">
      <c r="B6" s="74" t="s">
        <v>31</v>
      </c>
      <c r="C6" s="51"/>
      <c r="D6" s="51"/>
      <c r="E6" s="51"/>
      <c r="F6" s="51"/>
      <c r="G6" s="55"/>
      <c r="H6" s="151"/>
      <c r="I6" s="151"/>
      <c r="J6" s="151"/>
      <c r="K6" s="151"/>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1"/>
      <c r="I7" s="151"/>
      <c r="J7" s="151"/>
      <c r="K7" s="151"/>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1"/>
      <c r="I8" s="151"/>
      <c r="J8" s="151"/>
      <c r="K8" s="151"/>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1"/>
      <c r="I9" s="151"/>
      <c r="J9" s="151"/>
      <c r="K9" s="151"/>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1"/>
      <c r="I10" s="151"/>
      <c r="J10" s="151"/>
      <c r="K10" s="151"/>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1"/>
      <c r="I11" s="151"/>
      <c r="J11" s="151"/>
      <c r="K11" s="151"/>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1"/>
      <c r="I12" s="151"/>
      <c r="J12" s="151"/>
      <c r="K12" s="151"/>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Q499" s="122"/>
      <c r="R499" s="113"/>
      <c r="S499" s="114"/>
      <c r="U499" s="115"/>
      <c r="V499" s="116"/>
      <c r="W499" s="117"/>
    </row>
    <row r="500" spans="2:23" ht="16.2" customHeight="1" x14ac:dyDescent="0.3">
      <c r="N500" s="122"/>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AB500"/>
  <sheetViews>
    <sheetView showGridLines="0" showRuler="0" showWhiteSpace="0" zoomScaleNormal="100" workbookViewId="0">
      <pane ySplit="18" topLeftCell="A19" activePane="bottomLeft" state="frozen"/>
      <selection pane="bottomLeft" activeCell="O22" sqref="O2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70</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1" t="s">
        <v>90</v>
      </c>
      <c r="I5" s="151"/>
      <c r="J5" s="151"/>
      <c r="K5" s="151"/>
      <c r="L5" s="148" t="s">
        <v>86</v>
      </c>
      <c r="M5" s="148"/>
      <c r="N5" s="148"/>
      <c r="O5" s="148"/>
      <c r="P5" s="148" t="s">
        <v>72</v>
      </c>
      <c r="Q5" s="148"/>
      <c r="R5" s="148"/>
      <c r="S5" s="148"/>
      <c r="T5" s="148" t="s">
        <v>60</v>
      </c>
      <c r="U5" s="148"/>
      <c r="V5" s="148"/>
      <c r="W5" s="148"/>
    </row>
    <row r="6" spans="2:27" s="8" customFormat="1" ht="17.399999999999999" customHeight="1" x14ac:dyDescent="0.3">
      <c r="B6" s="74" t="s">
        <v>31</v>
      </c>
      <c r="C6" s="51"/>
      <c r="D6" s="51"/>
      <c r="E6" s="51"/>
      <c r="F6" s="51"/>
      <c r="G6" s="55"/>
      <c r="H6" s="151"/>
      <c r="I6" s="151"/>
      <c r="J6" s="151"/>
      <c r="K6" s="151"/>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1"/>
      <c r="I7" s="151"/>
      <c r="J7" s="151"/>
      <c r="K7" s="151"/>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1"/>
      <c r="I8" s="151"/>
      <c r="J8" s="151"/>
      <c r="K8" s="151"/>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1"/>
      <c r="I9" s="151"/>
      <c r="J9" s="151"/>
      <c r="K9" s="151"/>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1"/>
      <c r="I10" s="151"/>
      <c r="J10" s="151"/>
      <c r="K10" s="151"/>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1"/>
      <c r="I11" s="151"/>
      <c r="J11" s="151"/>
      <c r="K11" s="151"/>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1"/>
      <c r="I12" s="151"/>
      <c r="J12" s="151"/>
      <c r="K12" s="151"/>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Q499" s="122"/>
      <c r="R499" s="113"/>
      <c r="S499" s="114"/>
      <c r="U499" s="115"/>
      <c r="V499" s="116"/>
      <c r="W499" s="117"/>
    </row>
    <row r="500" spans="2:23" ht="16.2" customHeight="1" x14ac:dyDescent="0.3">
      <c r="N500" s="122"/>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AB500"/>
  <sheetViews>
    <sheetView showGridLines="0" showRuler="0" showWhiteSpace="0" zoomScaleNormal="100" workbookViewId="0">
      <pane ySplit="18" topLeftCell="A19" activePane="bottomLeft" state="frozen"/>
      <selection pane="bottomLeft" activeCell="G11" sqref="G11:G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73</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0" t="s">
        <v>91</v>
      </c>
      <c r="I5" s="150"/>
      <c r="J5" s="150"/>
      <c r="K5" s="150"/>
      <c r="L5" s="148" t="s">
        <v>87</v>
      </c>
      <c r="M5" s="148"/>
      <c r="N5" s="148"/>
      <c r="O5" s="148"/>
      <c r="P5" s="148" t="s">
        <v>76</v>
      </c>
      <c r="Q5" s="148"/>
      <c r="R5" s="148"/>
      <c r="S5" s="148"/>
      <c r="T5" s="148" t="s">
        <v>74</v>
      </c>
      <c r="U5" s="148"/>
      <c r="V5" s="148"/>
      <c r="W5" s="148"/>
    </row>
    <row r="6" spans="2:27" s="8" customFormat="1" ht="17.399999999999999" customHeight="1" x14ac:dyDescent="0.3">
      <c r="B6" s="74" t="s">
        <v>31</v>
      </c>
      <c r="C6" s="51"/>
      <c r="D6" s="51"/>
      <c r="E6" s="51"/>
      <c r="F6" s="51"/>
      <c r="G6" s="55"/>
      <c r="H6" s="150"/>
      <c r="I6" s="150"/>
      <c r="J6" s="150"/>
      <c r="K6" s="150"/>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0"/>
      <c r="I7" s="150"/>
      <c r="J7" s="150"/>
      <c r="K7" s="150"/>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0"/>
      <c r="I8" s="150"/>
      <c r="J8" s="150"/>
      <c r="K8" s="150"/>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0"/>
      <c r="I9" s="150"/>
      <c r="J9" s="150"/>
      <c r="K9" s="150"/>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0"/>
      <c r="I10" s="150"/>
      <c r="J10" s="150"/>
      <c r="K10" s="150"/>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0"/>
      <c r="I11" s="150"/>
      <c r="J11" s="150"/>
      <c r="K11" s="150"/>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0"/>
      <c r="I12" s="150"/>
      <c r="J12" s="150"/>
      <c r="K12" s="150"/>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88"/>
      <c r="I19" s="89"/>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77"/>
      <c r="I20" s="78"/>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77"/>
      <c r="I21" s="78"/>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77"/>
      <c r="I22" s="78"/>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77"/>
      <c r="I23" s="78"/>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77"/>
      <c r="I24" s="78"/>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77"/>
      <c r="I25" s="78"/>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77"/>
      <c r="I26" s="78"/>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77"/>
      <c r="I27" s="78"/>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Q499" s="122"/>
      <c r="R499" s="113"/>
      <c r="S499" s="114"/>
      <c r="U499" s="115"/>
      <c r="V499" s="116"/>
      <c r="W499" s="117"/>
    </row>
    <row r="500" spans="2:23" ht="16.2" customHeight="1" x14ac:dyDescent="0.3">
      <c r="N500" s="122"/>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AB500"/>
  <sheetViews>
    <sheetView showGridLines="0" showRuler="0" showWhiteSpace="0" zoomScaleNormal="100" workbookViewId="0">
      <pane ySplit="18" topLeftCell="A28"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75</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48" t="s">
        <v>89</v>
      </c>
      <c r="I5" s="148"/>
      <c r="J5" s="148"/>
      <c r="K5" s="148"/>
      <c r="L5" s="148" t="s">
        <v>88</v>
      </c>
      <c r="M5" s="148"/>
      <c r="N5" s="148"/>
      <c r="O5" s="148"/>
      <c r="P5" s="148" t="s">
        <v>59</v>
      </c>
      <c r="Q5" s="148"/>
      <c r="R5" s="148"/>
      <c r="S5" s="148"/>
      <c r="T5" s="149"/>
      <c r="U5" s="149"/>
      <c r="V5" s="149"/>
      <c r="W5" s="149"/>
    </row>
    <row r="6" spans="2:27" s="8" customFormat="1" ht="17.399999999999999" customHeight="1" x14ac:dyDescent="0.3">
      <c r="B6" s="74" t="s">
        <v>31</v>
      </c>
      <c r="C6" s="51"/>
      <c r="D6" s="51"/>
      <c r="E6" s="51"/>
      <c r="F6" s="51"/>
      <c r="G6" s="55"/>
      <c r="H6" s="148"/>
      <c r="I6" s="148"/>
      <c r="J6" s="148"/>
      <c r="K6" s="148"/>
      <c r="L6" s="148"/>
      <c r="M6" s="148"/>
      <c r="N6" s="148"/>
      <c r="O6" s="148"/>
      <c r="P6" s="148"/>
      <c r="Q6" s="148"/>
      <c r="R6" s="148"/>
      <c r="S6" s="148"/>
      <c r="T6" s="149"/>
      <c r="U6" s="149"/>
      <c r="V6" s="149"/>
      <c r="W6" s="149"/>
    </row>
    <row r="7" spans="2:27" s="8" customFormat="1" ht="17.399999999999999" customHeight="1" x14ac:dyDescent="0.3">
      <c r="B7" s="46"/>
      <c r="C7" s="51"/>
      <c r="D7" s="51"/>
      <c r="E7" s="51"/>
      <c r="F7" s="51"/>
      <c r="G7" s="55"/>
      <c r="H7" s="148"/>
      <c r="I7" s="148"/>
      <c r="J7" s="148"/>
      <c r="K7" s="148"/>
      <c r="L7" s="148"/>
      <c r="M7" s="148"/>
      <c r="N7" s="148"/>
      <c r="O7" s="148"/>
      <c r="P7" s="148"/>
      <c r="Q7" s="148"/>
      <c r="R7" s="148"/>
      <c r="S7" s="148"/>
      <c r="T7" s="149"/>
      <c r="U7" s="149"/>
      <c r="V7" s="149"/>
      <c r="W7" s="149"/>
    </row>
    <row r="8" spans="2:27" s="8" customFormat="1" ht="17.399999999999999" customHeight="1" x14ac:dyDescent="0.3">
      <c r="B8" s="46"/>
      <c r="C8" s="51"/>
      <c r="D8" s="51"/>
      <c r="E8" s="51"/>
      <c r="F8" s="51"/>
      <c r="G8" s="55"/>
      <c r="H8" s="148"/>
      <c r="I8" s="148"/>
      <c r="J8" s="148"/>
      <c r="K8" s="148"/>
      <c r="L8" s="148"/>
      <c r="M8" s="148"/>
      <c r="N8" s="148"/>
      <c r="O8" s="148"/>
      <c r="P8" s="148"/>
      <c r="Q8" s="148"/>
      <c r="R8" s="148"/>
      <c r="S8" s="148"/>
      <c r="T8" s="149"/>
      <c r="U8" s="149"/>
      <c r="V8" s="149"/>
      <c r="W8" s="149"/>
    </row>
    <row r="9" spans="2:27" s="8" customFormat="1" ht="17.399999999999999" customHeight="1" x14ac:dyDescent="0.3">
      <c r="B9" s="46"/>
      <c r="C9" s="51"/>
      <c r="D9" s="51"/>
      <c r="E9" s="51"/>
      <c r="F9" s="51"/>
      <c r="G9" s="55"/>
      <c r="H9" s="148"/>
      <c r="I9" s="148"/>
      <c r="J9" s="148"/>
      <c r="K9" s="148"/>
      <c r="L9" s="148"/>
      <c r="M9" s="148"/>
      <c r="N9" s="148"/>
      <c r="O9" s="148"/>
      <c r="P9" s="148"/>
      <c r="Q9" s="148"/>
      <c r="R9" s="148"/>
      <c r="S9" s="148"/>
      <c r="T9" s="149"/>
      <c r="U9" s="149"/>
      <c r="V9" s="149"/>
      <c r="W9" s="149"/>
    </row>
    <row r="10" spans="2:27" s="8" customFormat="1" ht="17.399999999999999" customHeight="1" x14ac:dyDescent="0.3">
      <c r="B10" s="46"/>
      <c r="C10" s="51"/>
      <c r="D10" s="51"/>
      <c r="E10" s="51"/>
      <c r="F10" s="51"/>
      <c r="G10" s="55"/>
      <c r="H10" s="148"/>
      <c r="I10" s="148"/>
      <c r="J10" s="148"/>
      <c r="K10" s="148"/>
      <c r="L10" s="148"/>
      <c r="M10" s="148"/>
      <c r="N10" s="148"/>
      <c r="O10" s="148"/>
      <c r="P10" s="148"/>
      <c r="Q10" s="148"/>
      <c r="R10" s="148"/>
      <c r="S10" s="148"/>
      <c r="T10" s="149"/>
      <c r="U10" s="149"/>
      <c r="V10" s="149"/>
      <c r="W10" s="149"/>
    </row>
    <row r="11" spans="2:27" s="8" customFormat="1" ht="17.399999999999999" customHeight="1" x14ac:dyDescent="0.3">
      <c r="B11" s="136" t="s">
        <v>21</v>
      </c>
      <c r="C11" s="146"/>
      <c r="D11" s="146"/>
      <c r="E11" s="135" t="s">
        <v>22</v>
      </c>
      <c r="F11" s="135"/>
      <c r="G11" s="146"/>
      <c r="H11" s="148"/>
      <c r="I11" s="148"/>
      <c r="J11" s="148"/>
      <c r="K11" s="148"/>
      <c r="L11" s="148"/>
      <c r="M11" s="148"/>
      <c r="N11" s="148"/>
      <c r="O11" s="148"/>
      <c r="P11" s="148"/>
      <c r="Q11" s="148"/>
      <c r="R11" s="148"/>
      <c r="S11" s="148"/>
      <c r="T11" s="149"/>
      <c r="U11" s="149"/>
      <c r="V11" s="149"/>
      <c r="W11" s="149"/>
    </row>
    <row r="12" spans="2:27" s="5" customFormat="1" ht="17.399999999999999" customHeight="1" x14ac:dyDescent="0.3">
      <c r="B12" s="136"/>
      <c r="C12" s="146"/>
      <c r="D12" s="146"/>
      <c r="E12" s="135"/>
      <c r="F12" s="135"/>
      <c r="G12" s="146"/>
      <c r="H12" s="148"/>
      <c r="I12" s="148"/>
      <c r="J12" s="148"/>
      <c r="K12" s="148"/>
      <c r="L12" s="148"/>
      <c r="M12" s="148"/>
      <c r="N12" s="148"/>
      <c r="O12" s="148"/>
      <c r="P12" s="148"/>
      <c r="Q12" s="148"/>
      <c r="R12" s="148"/>
      <c r="S12" s="148"/>
      <c r="T12" s="149"/>
      <c r="U12" s="149"/>
      <c r="V12" s="149"/>
      <c r="W12" s="149"/>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80"/>
      <c r="V19" s="81"/>
      <c r="W19" s="82"/>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80"/>
      <c r="V20" s="81"/>
      <c r="W20" s="82"/>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80"/>
      <c r="V21" s="81"/>
      <c r="W21" s="82"/>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80"/>
      <c r="V22" s="81"/>
      <c r="W22" s="82"/>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80"/>
      <c r="V23" s="81"/>
      <c r="W23" s="82"/>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80"/>
      <c r="V24" s="81"/>
      <c r="W24" s="82"/>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80"/>
      <c r="V25" s="81"/>
      <c r="W25" s="82"/>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80"/>
      <c r="V26" s="81"/>
      <c r="W26" s="82"/>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80"/>
      <c r="V27" s="81"/>
      <c r="W27" s="82"/>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80"/>
      <c r="V28" s="81"/>
      <c r="W28" s="82"/>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80"/>
      <c r="V29" s="81"/>
      <c r="W29" s="82"/>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80"/>
      <c r="V30" s="81"/>
      <c r="W30" s="82"/>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80"/>
      <c r="V31" s="81"/>
      <c r="W31" s="82"/>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80"/>
      <c r="V32" s="81"/>
      <c r="W32" s="82"/>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80"/>
      <c r="V33" s="81"/>
      <c r="W33" s="82"/>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Q499" s="122"/>
      <c r="R499" s="113"/>
      <c r="S499" s="114"/>
      <c r="U499" s="115"/>
      <c r="V499" s="116"/>
      <c r="W499" s="117"/>
    </row>
    <row r="500" spans="2:23" ht="16.2" customHeight="1" x14ac:dyDescent="0.3">
      <c r="N500" s="122"/>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Beispiel</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Sabine Tholl</cp:lastModifiedBy>
  <cp:lastPrinted>2022-05-25T08:45:25Z</cp:lastPrinted>
  <dcterms:created xsi:type="dcterms:W3CDTF">2021-08-24T14:48:09Z</dcterms:created>
  <dcterms:modified xsi:type="dcterms:W3CDTF">2023-03-24T16:55:01Z</dcterms:modified>
</cp:coreProperties>
</file>